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5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42.xml" ContentType="application/vnd.openxmlformats-officedocument.spreadsheetml.revisionLog+xml"/>
  <Override PartName="/xl/revisions/revisionLog2.xml" ContentType="application/vnd.openxmlformats-officedocument.spreadsheetml.revisionLog+xml"/>
  <Override PartName="/xl/revisions/revisionLog7.xml" ContentType="application/vnd.openxmlformats-officedocument.spreadsheetml.revisionLog+xml"/>
  <Override PartName="/xl/revisions/revisionLog11.xml" ContentType="application/vnd.openxmlformats-officedocument.spreadsheetml.revisionLog+xml"/>
  <Override PartName="/xl/revisions/revisionLog16.xml" ContentType="application/vnd.openxmlformats-officedocument.spreadsheetml.revisionLog+xml"/>
  <Override PartName="/xl/revisions/revisionLog24.xml" ContentType="application/vnd.openxmlformats-officedocument.spreadsheetml.revisionLog+xml"/>
  <Override PartName="/xl/revisions/revisionLog29.xml" ContentType="application/vnd.openxmlformats-officedocument.spreadsheetml.revisionLog+xml"/>
  <Override PartName="/xl/revisions/revisionLog37.xml" ContentType="application/vnd.openxmlformats-officedocument.spreadsheetml.revisionLog+xml"/>
  <Override PartName="/xl/revisions/revisionLog45.xml" ContentType="application/vnd.openxmlformats-officedocument.spreadsheetml.revisionLog+xml"/>
  <Override PartName="/xl/revisions/revisionLog50.xml" ContentType="application/vnd.openxmlformats-officedocument.spreadsheetml.revisionLog+xml"/>
  <Override PartName="/xl/revisions/revisionLog32.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14.xml" ContentType="application/vnd.openxmlformats-officedocument.spreadsheetml.revisionLog+xml"/>
  <Override PartName="/xl/revisions/revisionLog19.xml" ContentType="application/vnd.openxmlformats-officedocument.spreadsheetml.revisionLog+xml"/>
  <Override PartName="/xl/revisions/revisionLog27.xml" ContentType="application/vnd.openxmlformats-officedocument.spreadsheetml.revisionLog+xml"/>
  <Override PartName="/xl/revisions/revisionLog40.xml" ContentType="application/vnd.openxmlformats-officedocument.spreadsheetml.revisionLog+xml"/>
  <Override PartName="/xl/revisions/revisionLog48.xml" ContentType="application/vnd.openxmlformats-officedocument.spreadsheetml.revisionLog+xml"/>
  <Override PartName="/xl/revisions/revisionLog9.xml" ContentType="application/vnd.openxmlformats-officedocument.spreadsheetml.revisionLog+xml"/>
  <Override PartName="/xl/revisions/revisionLog22.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1.xml" ContentType="application/vnd.openxmlformats-officedocument.spreadsheetml.revisionLog+xml"/>
  <Override PartName="/xl/revisions/revisionLog26.xml" ContentType="application/vnd.openxmlformats-officedocument.spreadsheetml.revisionLog+xml"/>
  <Override PartName="/xl/revisions/revisionLog34.xml" ContentType="application/vnd.openxmlformats-officedocument.spreadsheetml.revisionLog+xml"/>
  <Override PartName="/xl/revisions/revisionLog39.xml" ContentType="application/vnd.openxmlformats-officedocument.spreadsheetml.revisionLog+xml"/>
  <Override PartName="/xl/revisions/revisionLog47.xml" ContentType="application/vnd.openxmlformats-officedocument.spreadsheetml.revisionLog+xml"/>
  <Override PartName="/xl/revisions/revisionLog3.xml" ContentType="application/vnd.openxmlformats-officedocument.spreadsheetml.revisionLog+xml"/>
  <Override PartName="/xl/revisions/revisionLog8.xml" ContentType="application/vnd.openxmlformats-officedocument.spreadsheetml.revisionLog+xml"/>
  <Override PartName="/xl/revisions/revisionLog17.xml" ContentType="application/vnd.openxmlformats-officedocument.spreadsheetml.revisionLog+xml"/>
  <Override PartName="/xl/revisions/revisionLog30.xml" ContentType="application/vnd.openxmlformats-officedocument.spreadsheetml.revisionLog+xml"/>
  <Override PartName="/xl/revisions/revisionLog38.xml" ContentType="application/vnd.openxmlformats-officedocument.spreadsheetml.revisionLog+xml"/>
  <Override PartName="/xl/revisions/revisionLog12.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41.xml" ContentType="application/vnd.openxmlformats-officedocument.spreadsheetml.revisionLog+xml"/>
  <Override PartName="/xl/revisions/revisionLog46.xml" ContentType="application/vnd.openxmlformats-officedocument.spreadsheetml.revisionLog+xml"/>
  <Override PartName="/xl/revisions/revisionLog6.xml" ContentType="application/vnd.openxmlformats-officedocument.spreadsheetml.revisionLog+xml"/>
  <Override PartName="/xl/revisions/revisionLog20.xml" ContentType="application/vnd.openxmlformats-officedocument.spreadsheetml.revisionLog+xml"/>
  <Override PartName="/xl/revisions/revisionLog28.xml" ContentType="application/vnd.openxmlformats-officedocument.spreadsheetml.revisionLog+xml"/>
  <Override PartName="/xl/revisions/revisionLog1.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31.xml" ContentType="application/vnd.openxmlformats-officedocument.spreadsheetml.revisionLog+xml"/>
  <Override PartName="/xl/revisions/revisionLog36.xml" ContentType="application/vnd.openxmlformats-officedocument.spreadsheetml.revisionLog+xml"/>
  <Override PartName="/xl/revisions/revisionLog44.xml" ContentType="application/vnd.openxmlformats-officedocument.spreadsheetml.revisionLog+xml"/>
  <Override PartName="/xl/revisions/revisionLog4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Users\Nicoleta Topirceanu\Desktop\POR SM 2021-2027\Ghiduri\Prioritatea 1\O.S 1.4\De publicat 31.07.2023\"/>
    </mc:Choice>
  </mc:AlternateContent>
  <xr:revisionPtr revIDLastSave="0" documentId="13_ncr:81_{A08D0547-139B-46DC-A5B6-7E627D509185}" xr6:coauthVersionLast="47" xr6:coauthVersionMax="47" xr10:uidLastSave="{00000000-0000-0000-0000-000000000000}"/>
  <bookViews>
    <workbookView xWindow="-108" yWindow="-108" windowWidth="23256" windowHeight="12456" xr2:uid="{00000000-000D-0000-FFFF-FFFF00000000}"/>
  </bookViews>
  <sheets>
    <sheet name="Grila ETF" sheetId="1" r:id="rId1"/>
    <sheet name="Sheet2" sheetId="2" r:id="rId2"/>
    <sheet name="Sheet3" sheetId="3" r:id="rId3"/>
  </sheets>
  <definedNames>
    <definedName name="Z_3AB87FB7_47D8_4EF9_B813_D6468B3680AF_.wvu.Rows" localSheetId="0" hidden="1">'Grila ETF'!$5:$8,'Grila ETF'!#REF!</definedName>
    <definedName name="Z_4676C8D8_F9A1_484F_A138_09EC67316176_.wvu.Rows" localSheetId="0" hidden="1">'Grila ETF'!$5:$8</definedName>
    <definedName name="Z_808A370B_B833_4A24_93C8_037CADD0E8BC_.wvu.Rows" localSheetId="0" hidden="1">'Grila ETF'!$5:$8,'Grila ETF'!#REF!,'Grila ETF'!#REF!,'Grila ETF'!#REF!,'Grila ETF'!#REF!,'Grila ETF'!#REF!,'Grila ETF'!#REF!,'Grila ETF'!#REF!,'Grila ETF'!#REF!</definedName>
  </definedNames>
  <calcPr calcId="191029"/>
  <customWorkbookViews>
    <customWorkbookView name="Nicoleta Topirceanu - Personal View" guid="{4676C8D8-F9A1-484F-A138-09EC67316176}" mergeInterval="0" personalView="1" maximized="1" xWindow="-9" yWindow="-9" windowWidth="1938" windowHeight="1038" activeSheetId="1"/>
    <customWorkbookView name="Alina Cusu - Vedere personală" guid="{808A370B-B833-4A24-93C8-037CADD0E8BC}" mergeInterval="0" personalView="1" maximized="1" xWindow="-9" yWindow="-9" windowWidth="1938" windowHeight="1048" activeSheetId="1"/>
    <customWorkbookView name="Carmen NECSESCU - Personal View" guid="{39889193-E190-43E5-ACCC-F1C08D6AB133}" mergeInterval="0" personalView="1" maximized="1" windowWidth="1676" windowHeight="785" activeSheetId="1"/>
    <customWorkbookView name="necsescuc - Personal View" guid="{F8408B49-BA23-4E48-BD5E-F25B3AAADFB7}" mergeInterval="0" personalView="1" maximized="1" windowWidth="1362" windowHeight="503" activeSheetId="1"/>
    <customWorkbookView name="Alina Cusu - Personal View" guid="{3AB87FB7-47D8-4EF9-B813-D6468B3680AF}" mergeInterval="0" personalView="1" maximized="1" xWindow="-9" yWindow="-9" windowWidth="1938" windowHeight="10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2" i="1" l="1"/>
  <c r="C31" i="1"/>
  <c r="C36" i="1"/>
  <c r="C35" i="1" s="1"/>
  <c r="C27" i="1"/>
  <c r="C22" i="1"/>
  <c r="C12" i="1" l="1"/>
  <c r="C55" i="1" s="1"/>
</calcChain>
</file>

<file path=xl/sharedStrings.xml><?xml version="1.0" encoding="utf-8"?>
<sst xmlns="http://schemas.openxmlformats.org/spreadsheetml/2006/main" count="100" uniqueCount="71">
  <si>
    <t>Nr.crt</t>
  </si>
  <si>
    <t>Punctaj</t>
  </si>
  <si>
    <t>TOTAL</t>
  </si>
  <si>
    <t>NOTA</t>
  </si>
  <si>
    <t>Grila de evaluare tehnică şi financiară</t>
  </si>
  <si>
    <t>1</t>
  </si>
  <si>
    <t xml:space="preserve"> </t>
  </si>
  <si>
    <t>3.1</t>
  </si>
  <si>
    <t>Proiectele care obţin 50 punte sau mai puţin sunt respinse la finanţare</t>
  </si>
  <si>
    <t>2.1</t>
  </si>
  <si>
    <t>Anexa nr........</t>
  </si>
  <si>
    <t>PROGRAMUL REGIONAL SUD-MUNTENIA 2021-2027</t>
  </si>
  <si>
    <r>
      <rPr>
        <sz val="7"/>
        <color rgb="FF000000"/>
        <rFont val="Times New Roman"/>
        <family val="1"/>
      </rPr>
      <t xml:space="preserve"> </t>
    </r>
    <r>
      <rPr>
        <b/>
        <sz val="11"/>
        <color rgb="FF000000"/>
        <rFont val="Trebuchet MS"/>
        <family val="2"/>
      </rPr>
      <t>Contribuția proiectului la realizarea obiectivului specific</t>
    </r>
  </si>
  <si>
    <t>2.2</t>
  </si>
  <si>
    <t>2.3</t>
  </si>
  <si>
    <t>3.2</t>
  </si>
  <si>
    <t>Respectarea principiilor privind egalitatea de şanse, de gen, nediscriminarea, accesibilitatea și dezvoltarea durabilă</t>
  </si>
  <si>
    <t>Prioritatea P1 – O regiune competitivă prin inovare, digitalizare și întreprinderi dinamice</t>
  </si>
  <si>
    <t>Obiectivul specific RSO 1.4 - Dezvoltarea competențelor pentru specializare inteligentă, tranziție industrială și antreprenoriat</t>
  </si>
  <si>
    <t>Număr total de de participanți la programele de formare profesională (numărul total de cursanți propus în cadrul proiectului) între 50 și 60 de participanți</t>
  </si>
  <si>
    <t>a</t>
  </si>
  <si>
    <t>b</t>
  </si>
  <si>
    <t>c</t>
  </si>
  <si>
    <t>Număr total de de participanți la programele de formare profesională (numărul total de cursanți propus în cadrul proiectului) între 60 și 70 de participanți</t>
  </si>
  <si>
    <t>Număr total de de participanți la programele de formare profesională (numărul total de cursanți propus în cadrul proiectului) între 70 și 80 de participanți</t>
  </si>
  <si>
    <t>d</t>
  </si>
  <si>
    <t>Numărul programelor de formare profesională/ ocupațiilor/ competențelor - se va alege una din ipoteze</t>
  </si>
  <si>
    <t>Număr total de de participanți la programele de formare profesională (numărul total de cursanți propus în cadrul proiectului) de peste 80 de participanți</t>
  </si>
  <si>
    <t xml:space="preserve"> 2 - 3 programe de formare profesională/ ocupațiilor/ competențelor</t>
  </si>
  <si>
    <t xml:space="preserve"> 4 - 5 programe de formare profesională/ ocupațiilor/ competențelor</t>
  </si>
  <si>
    <t>Caracterul divers al programelor de formare profesională - punctaj cumulativ</t>
  </si>
  <si>
    <t>6 și peste 6 programe de formare profesională/ ocupațiilor/ competențelor</t>
  </si>
  <si>
    <t>Prin proiect sunt propuse programe de formare profesională pentru competențe tehnice</t>
  </si>
  <si>
    <t>Prin proiect sunt propuse programe de formare profesională pentru competențe de management</t>
  </si>
  <si>
    <t xml:space="preserve">Prin proiect sunt propuse programe de formare profesională pentru competențe de antreprenoriat </t>
  </si>
  <si>
    <t>Prin proiect sunt propuse programe de formare profesională pentru competențe ecologice</t>
  </si>
  <si>
    <t>Caracterul divers al domeniilor în care sunt propuse programele de formare profesională - punctaj cumulativ</t>
  </si>
  <si>
    <t>Proiectul propune programe de formare profesională în domeniul tranziției industriale</t>
  </si>
  <si>
    <t>Proiectul propune programe de formare profesională în domeniul economiei circulare</t>
  </si>
  <si>
    <t>Proiectul propune programe de formare profesională în domeniul eco-inovării</t>
  </si>
  <si>
    <r>
      <t xml:space="preserve">Dimensionarea grupului de participanți la programele de formare profesională (numărul total de cursanți propus în cadrul proiectului) - </t>
    </r>
    <r>
      <rPr>
        <sz val="11"/>
        <color rgb="FF000000"/>
        <rFont val="Trebuchet MS"/>
        <family val="2"/>
      </rPr>
      <t>se va alege una din ipoteze</t>
    </r>
  </si>
  <si>
    <t>Există corelare între bugetul proiectului, activitățile propuse prin proiect, obiectivele proiectului și plan de formare profesională. Valorile prevăzute în bugetul proiectului sunt bine fundamentate, sunt justificate prin documente relevante, sunt corelate cu obiectivele proiectului, activitățile prevăzute, resursele alocate/ estimate și cu valorile estimate ale achizițiilor publice.                                                                                                                                                                                                                                                                                                                                                                                                                                                                                                                                                                                                                                                                                                                                                                                                                                                                                                                                                                                                            Documentele care stau la baza fundamentării bugetului eligibil sunt elaborate pe baza unor surse verificabile și țin cont de prevederile ghidului solicitantului  în ceea ce privește încadrarea corectă a tipurilor de cheltuieli. Valorile estimate ale dotărilor/echipamentelor sunt fundamentate în proporție de 100% în baza ofertelor/studiilor de piață etc.</t>
  </si>
  <si>
    <t>Timpul alocat programului de formare profesională este corelat cu scopul, obiectivele și strategia de realizare a programului</t>
  </si>
  <si>
    <t>În cadrul cursului sunt transmise cursanților suportul de curs și alte materiale de tipul caietelor de aplicații practice, materiale documentare, bibliografie etc</t>
  </si>
  <si>
    <t>Calitatea proiectului: corelare buget -  activități – obiective – plan de formare profesională - punctaj cumulativ</t>
  </si>
  <si>
    <t>3</t>
  </si>
  <si>
    <t>Proiectul prevede  măsuri suplimentare în ceea ce privește egalitatea de șanse, gen, nediscriminarea, în corelare cu Carta Drepturilor Fundamentale a Uniunii Europene și Convenția ONU privind Drepturile Persoanelor cu Handicap</t>
  </si>
  <si>
    <t>Proiectul prupune măsuri de accesibilizare a mijloacelor de informare şi comunicare</t>
  </si>
  <si>
    <t>Egalitate de egalitatea de şanse, de gen, accesibilitatea, nediscriminarea - punctaj cumulativ</t>
  </si>
  <si>
    <t>Proiectul propune măsuri favorabile incluziunii si diversității (spre exemplu, includerea în proiect a măsurilor favorabile incluziunii persoanelor vărstnice, cu dizabilități)</t>
  </si>
  <si>
    <t>Dezvoltarea durabilă</t>
  </si>
  <si>
    <t>Proiectul prevede măsuri de intervenție cu impact minim asupra mediului înconjurător, măsuri prietenoase cu mediul, folosirea eficientă a resurselor (utilizarea de materiale ecologice, fiabile și durabile, reciclabile, care nu întreţin arderea, prevenirea și controlul poluării aerului, apei, solului, materiale sustenabile etc.)</t>
  </si>
  <si>
    <t>4</t>
  </si>
  <si>
    <t>Proiectul este complementar cu alte proiecte din cadrul PR SM și/sau  proiecte finanțate la nivel național din cadrul POCIDIF, POS, POEO, POAT</t>
  </si>
  <si>
    <t>Proiectul este complementar cu alte proiecte finanțate la nivel comunitar prin programele EURATOM, Europa Digitală, LIFE, INTERREG Europa, Dunărea și ERASMUS+</t>
  </si>
  <si>
    <t>Proiectul propune activități de cooperare la nivel interregional, transfrontaliere, internaționale și intersectoriale cu alte regiuni din EU</t>
  </si>
  <si>
    <t xml:space="preserve">Capacitatea financiară a solicitantului </t>
  </si>
  <si>
    <t>Gradul total de îndatorare al solicitantului (se alege una din ipoteze)</t>
  </si>
  <si>
    <t xml:space="preserve">Gradul total de îndatorare ≤  20% </t>
  </si>
  <si>
    <t xml:space="preserve">20% &lt; Gradul total de îndatorare ≤ 30% </t>
  </si>
  <si>
    <t xml:space="preserve">30% &lt; Gradul de îndatorare </t>
  </si>
  <si>
    <t>6.1</t>
  </si>
  <si>
    <t>Informațiile se vor prelua din cererea de finanțare și planul de formare profesională</t>
  </si>
  <si>
    <t>Informațiile se vor prelua din situațiile financiare</t>
  </si>
  <si>
    <t>Complementaritatea cu alte investiții - punctaj cumulativ</t>
  </si>
  <si>
    <t>Capacitatea operațională a solicitantului - se alege una din ipoteze</t>
  </si>
  <si>
    <t>6.2</t>
  </si>
  <si>
    <t>Solicitantul are experiență de până la 12 luni în, cel puțin, unul din domeniile în care sunt propuse programele de formare profesională</t>
  </si>
  <si>
    <t>Solicitantul are experiență între 12 și 24 luni în, cel puțin, unul din domeniile în care sunt propuse programele de formare profesională</t>
  </si>
  <si>
    <t>Solicitantul are experiență peste 24 luni în, cel puțin, unul din domeniile în care sunt propuse programele de formare profesională</t>
  </si>
  <si>
    <t>Subcriteriu digitalizat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</si>
</sst>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38"/>
      <scheme val="minor"/>
    </font>
    <font>
      <sz val="11"/>
      <color theme="1"/>
      <name val="Calibri"/>
      <family val="2"/>
      <scheme val="minor"/>
    </font>
    <font>
      <b/>
      <sz val="11"/>
      <color theme="1"/>
      <name val="Calibri"/>
      <family val="2"/>
      <charset val="238"/>
      <scheme val="minor"/>
    </font>
    <font>
      <sz val="10"/>
      <color theme="1"/>
      <name val="Trebuchet MS"/>
      <family val="2"/>
      <charset val="238"/>
    </font>
    <font>
      <b/>
      <sz val="10"/>
      <color theme="1"/>
      <name val="Trebuchet MS"/>
      <family val="2"/>
      <charset val="238"/>
    </font>
    <font>
      <i/>
      <sz val="11"/>
      <color theme="1"/>
      <name val="Calibri"/>
      <family val="2"/>
      <charset val="238"/>
      <scheme val="minor"/>
    </font>
    <font>
      <sz val="11"/>
      <color rgb="FFFF0000"/>
      <name val="Calibri"/>
      <family val="2"/>
      <charset val="238"/>
      <scheme val="minor"/>
    </font>
    <font>
      <b/>
      <sz val="11"/>
      <name val="Calibri"/>
      <family val="2"/>
      <charset val="238"/>
      <scheme val="minor"/>
    </font>
    <font>
      <sz val="11"/>
      <color theme="1"/>
      <name val="Calibri"/>
      <family val="2"/>
      <scheme val="minor"/>
    </font>
    <font>
      <b/>
      <sz val="11"/>
      <color theme="1"/>
      <name val="Calibri"/>
      <family val="2"/>
      <scheme val="minor"/>
    </font>
    <font>
      <b/>
      <sz val="11"/>
      <name val="Calibri"/>
      <family val="2"/>
      <scheme val="minor"/>
    </font>
    <font>
      <sz val="7"/>
      <color rgb="FF000000"/>
      <name val="Times New Roman"/>
      <family val="1"/>
    </font>
    <font>
      <b/>
      <sz val="11"/>
      <color rgb="FF000000"/>
      <name val="Trebuchet MS"/>
      <family val="2"/>
    </font>
    <font>
      <sz val="11"/>
      <color rgb="FF000000"/>
      <name val="Trebuchet MS"/>
      <family val="2"/>
    </font>
    <font>
      <sz val="11"/>
      <color rgb="FF000000"/>
      <name val="Wingdings"/>
      <family val="1"/>
      <charset val="2"/>
    </font>
    <font>
      <sz val="11"/>
      <color theme="1"/>
      <name val="Trebuchet MS"/>
      <family val="2"/>
    </font>
    <font>
      <b/>
      <sz val="11"/>
      <color theme="1"/>
      <name val="Trebuchet MS"/>
      <family val="2"/>
    </font>
    <font>
      <b/>
      <sz val="11"/>
      <name val="Trebuchet MS"/>
      <family val="2"/>
    </font>
    <font>
      <i/>
      <sz val="11"/>
      <name val="Trebuchet MS"/>
      <family val="2"/>
    </font>
    <font>
      <i/>
      <sz val="11"/>
      <color rgb="FF000000"/>
      <name val="Trebuchet MS"/>
      <family val="2"/>
    </font>
    <font>
      <i/>
      <sz val="11"/>
      <color theme="1"/>
      <name val="Trebuchet MS"/>
      <family val="2"/>
    </font>
    <font>
      <b/>
      <i/>
      <sz val="11"/>
      <color theme="1"/>
      <name val="Calibri"/>
      <family val="2"/>
      <scheme val="minor"/>
    </font>
    <font>
      <i/>
      <sz val="11"/>
      <color theme="1"/>
      <name val="Calibri"/>
      <family val="2"/>
      <scheme val="minor"/>
    </font>
  </fonts>
  <fills count="3">
    <fill>
      <patternFill patternType="none"/>
    </fill>
    <fill>
      <patternFill patternType="gray125"/>
    </fill>
    <fill>
      <patternFill patternType="solid">
        <fgColor rgb="FFFFC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63">
    <xf numFmtId="0" fontId="0" fillId="0" borderId="0" xfId="0"/>
    <xf numFmtId="0" fontId="2" fillId="0" borderId="0" xfId="0" applyFont="1" applyAlignment="1">
      <alignment horizontal="center" vertical="center" wrapText="1"/>
    </xf>
    <xf numFmtId="0" fontId="5" fillId="0" borderId="0" xfId="0" applyFont="1"/>
    <xf numFmtId="0" fontId="3" fillId="0" borderId="0" xfId="0" applyFont="1"/>
    <xf numFmtId="0" fontId="3" fillId="0" borderId="0" xfId="0" applyFont="1" applyAlignment="1">
      <alignment horizontal="center" vertical="center"/>
    </xf>
    <xf numFmtId="0" fontId="2" fillId="0" borderId="0" xfId="0" applyFont="1"/>
    <xf numFmtId="14" fontId="6" fillId="0" borderId="0" xfId="0" applyNumberFormat="1" applyFont="1"/>
    <xf numFmtId="0" fontId="4" fillId="0" borderId="0" xfId="0" applyFont="1" applyAlignment="1">
      <alignment horizontal="center"/>
    </xf>
    <xf numFmtId="49" fontId="0" fillId="0" borderId="0" xfId="0" applyNumberFormat="1"/>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49" fontId="0" fillId="0" borderId="1" xfId="0" applyNumberFormat="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49" fontId="7"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2" fillId="2" borderId="1" xfId="0" applyFont="1" applyFill="1" applyBorder="1" applyAlignment="1">
      <alignment horizontal="center" vertical="center" wrapText="1"/>
    </xf>
    <xf numFmtId="49" fontId="10" fillId="0" borderId="0" xfId="0" applyNumberFormat="1" applyFont="1"/>
    <xf numFmtId="0" fontId="0" fillId="0" borderId="0" xfId="0" applyAlignment="1">
      <alignment horizontal="center" vertical="center"/>
    </xf>
    <xf numFmtId="49" fontId="0" fillId="0" borderId="0" xfId="0" applyNumberFormat="1" applyAlignment="1">
      <alignment horizontal="center" vertical="center"/>
    </xf>
    <xf numFmtId="0" fontId="10" fillId="0" borderId="0" xfId="0" applyFont="1" applyAlignment="1">
      <alignment horizontal="center" vertical="center" wrapText="1"/>
    </xf>
    <xf numFmtId="0" fontId="9" fillId="0" borderId="0" xfId="0" applyFont="1"/>
    <xf numFmtId="0" fontId="0" fillId="0" borderId="1" xfId="0" applyBorder="1" applyAlignment="1">
      <alignment horizontal="center" vertical="center"/>
    </xf>
    <xf numFmtId="0" fontId="15" fillId="2" borderId="1" xfId="0" applyFont="1" applyFill="1" applyBorder="1" applyAlignment="1">
      <alignment horizontal="left" vertical="top" wrapText="1"/>
    </xf>
    <xf numFmtId="0" fontId="15" fillId="0" borderId="1" xfId="0" applyFont="1" applyBorder="1" applyAlignment="1">
      <alignment horizontal="center" vertical="center" wrapText="1"/>
    </xf>
    <xf numFmtId="49" fontId="15"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16" fillId="2" borderId="1" xfId="0" applyFont="1" applyFill="1" applyBorder="1" applyAlignment="1">
      <alignment horizontal="left" vertical="top" wrapText="1"/>
    </xf>
    <xf numFmtId="0" fontId="12" fillId="2" borderId="1" xfId="0" applyFont="1" applyFill="1" applyBorder="1" applyAlignment="1">
      <alignment horizontal="justify" vertical="center"/>
    </xf>
    <xf numFmtId="0" fontId="16" fillId="0" borderId="1" xfId="0" applyFont="1" applyBorder="1" applyAlignment="1">
      <alignment horizontal="center" vertical="center" wrapText="1"/>
    </xf>
    <xf numFmtId="49" fontId="9" fillId="0" borderId="1" xfId="0" applyNumberFormat="1" applyFont="1" applyBorder="1" applyAlignment="1">
      <alignment horizontal="center" vertical="top"/>
    </xf>
    <xf numFmtId="49" fontId="2"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top"/>
    </xf>
    <xf numFmtId="0" fontId="2" fillId="0" borderId="2" xfId="0" applyFont="1" applyBorder="1" applyAlignment="1">
      <alignment horizontal="center" vertical="center" wrapText="1"/>
    </xf>
    <xf numFmtId="0" fontId="14" fillId="2" borderId="1" xfId="0" applyFont="1" applyFill="1" applyBorder="1" applyAlignment="1">
      <alignment horizontal="justify" vertical="center"/>
    </xf>
    <xf numFmtId="0" fontId="9" fillId="0" borderId="0" xfId="0" applyFont="1" applyAlignment="1">
      <alignment wrapText="1"/>
    </xf>
    <xf numFmtId="0" fontId="15" fillId="0" borderId="0" xfId="0" applyFont="1" applyAlignment="1">
      <alignment horizontal="justify" vertical="center"/>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2" fillId="0" borderId="3" xfId="0" applyFont="1" applyBorder="1" applyAlignment="1">
      <alignment horizontal="center" vertical="center" wrapText="1"/>
    </xf>
    <xf numFmtId="0" fontId="12" fillId="0" borderId="1" xfId="0" applyFont="1" applyBorder="1" applyAlignment="1">
      <alignment wrapText="1"/>
    </xf>
    <xf numFmtId="0" fontId="12" fillId="0" borderId="1" xfId="0" applyFont="1" applyBorder="1"/>
    <xf numFmtId="0" fontId="1" fillId="0" borderId="1" xfId="0" applyFont="1" applyBorder="1" applyAlignment="1">
      <alignment horizontal="center" vertical="center" wrapText="1"/>
    </xf>
    <xf numFmtId="0" fontId="19" fillId="0" borderId="1" xfId="0" applyFont="1" applyBorder="1" applyAlignment="1">
      <alignment horizontal="left" vertical="center" wrapText="1"/>
    </xf>
    <xf numFmtId="0" fontId="20" fillId="0" borderId="1" xfId="0" applyFont="1" applyBorder="1" applyAlignment="1">
      <alignment horizontal="left" vertical="center" wrapText="1"/>
    </xf>
    <xf numFmtId="0" fontId="19" fillId="0" borderId="1" xfId="0" applyFont="1" applyBorder="1" applyAlignment="1">
      <alignment horizontal="justify" vertical="center"/>
    </xf>
    <xf numFmtId="0" fontId="16" fillId="0" borderId="1" xfId="0" applyFont="1" applyBorder="1" applyAlignment="1">
      <alignment horizontal="left" vertical="top" wrapText="1"/>
    </xf>
    <xf numFmtId="49" fontId="21" fillId="0" borderId="1" xfId="0" applyNumberFormat="1" applyFont="1" applyBorder="1" applyAlignment="1">
      <alignment horizontal="center" vertical="top"/>
    </xf>
    <xf numFmtId="0" fontId="20" fillId="0" borderId="1" xfId="0" applyFont="1" applyBorder="1" applyAlignment="1">
      <alignment horizontal="left" vertical="top" wrapText="1"/>
    </xf>
    <xf numFmtId="0" fontId="16" fillId="0" borderId="1" xfId="0" applyFont="1" applyBorder="1" applyAlignment="1">
      <alignment horizontal="justify" vertical="top"/>
    </xf>
    <xf numFmtId="0" fontId="19" fillId="0" borderId="1" xfId="0" applyFont="1" applyBorder="1" applyAlignment="1">
      <alignment wrapText="1"/>
    </xf>
    <xf numFmtId="0" fontId="19" fillId="0" borderId="1" xfId="0" applyFont="1" applyBorder="1"/>
    <xf numFmtId="0" fontId="0" fillId="0" borderId="1" xfId="0" applyBorder="1"/>
    <xf numFmtId="0" fontId="12" fillId="2" borderId="1" xfId="0" applyFont="1" applyFill="1" applyBorder="1" applyAlignment="1">
      <alignment horizontal="left" vertical="top" wrapText="1"/>
    </xf>
    <xf numFmtId="0" fontId="20" fillId="0" borderId="1" xfId="0" applyFont="1" applyBorder="1"/>
    <xf numFmtId="0" fontId="20" fillId="0" borderId="1" xfId="0" applyFont="1" applyBorder="1" applyAlignment="1">
      <alignment wrapText="1"/>
    </xf>
    <xf numFmtId="49" fontId="22" fillId="0" borderId="1" xfId="0" applyNumberFormat="1" applyFont="1" applyBorder="1" applyAlignment="1">
      <alignment horizontal="center" vertical="center"/>
    </xf>
    <xf numFmtId="0" fontId="5" fillId="0" borderId="1" xfId="0" applyFont="1" applyBorder="1" applyAlignment="1">
      <alignment horizontal="center" vertical="center"/>
    </xf>
    <xf numFmtId="0" fontId="9" fillId="0" borderId="1" xfId="0" applyFont="1" applyBorder="1"/>
    <xf numFmtId="0" fontId="9" fillId="0" borderId="1" xfId="0" applyFont="1" applyBorder="1" applyAlignment="1">
      <alignment horizontal="center" vertical="center"/>
    </xf>
    <xf numFmtId="0" fontId="9" fillId="2" borderId="1" xfId="0" applyFont="1" applyFill="1" applyBorder="1" applyAlignment="1">
      <alignment horizontal="center" vertical="center"/>
    </xf>
    <xf numFmtId="0" fontId="9" fillId="0" borderId="1" xfId="0" applyFont="1" applyBorder="1" applyAlignment="1">
      <alignment horizontal="center"/>
    </xf>
    <xf numFmtId="0" fontId="0" fillId="0" borderId="1" xfId="0"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231" Type="http://schemas.openxmlformats.org/officeDocument/2006/relationships/revisionLog" Target="revisionLog42.xml"/><Relationship Id="rId191" Type="http://schemas.openxmlformats.org/officeDocument/2006/relationships/revisionLog" Target="revisionLog2.xml"/><Relationship Id="rId196" Type="http://schemas.openxmlformats.org/officeDocument/2006/relationships/revisionLog" Target="revisionLog7.xml"/><Relationship Id="rId200" Type="http://schemas.openxmlformats.org/officeDocument/2006/relationships/revisionLog" Target="revisionLog11.xml"/><Relationship Id="rId205" Type="http://schemas.openxmlformats.org/officeDocument/2006/relationships/revisionLog" Target="revisionLog16.xml"/><Relationship Id="rId213" Type="http://schemas.openxmlformats.org/officeDocument/2006/relationships/revisionLog" Target="revisionLog24.xml"/><Relationship Id="rId218" Type="http://schemas.openxmlformats.org/officeDocument/2006/relationships/revisionLog" Target="revisionLog29.xml"/><Relationship Id="rId226" Type="http://schemas.openxmlformats.org/officeDocument/2006/relationships/revisionLog" Target="revisionLog37.xml"/><Relationship Id="rId234" Type="http://schemas.openxmlformats.org/officeDocument/2006/relationships/revisionLog" Target="revisionLog45.xml"/><Relationship Id="rId239" Type="http://schemas.openxmlformats.org/officeDocument/2006/relationships/revisionLog" Target="revisionLog50.xml"/><Relationship Id="rId221" Type="http://schemas.openxmlformats.org/officeDocument/2006/relationships/revisionLog" Target="revisionLog32.xml"/><Relationship Id="rId194" Type="http://schemas.openxmlformats.org/officeDocument/2006/relationships/revisionLog" Target="revisionLog5.xml"/><Relationship Id="rId199" Type="http://schemas.openxmlformats.org/officeDocument/2006/relationships/revisionLog" Target="revisionLog10.xml"/><Relationship Id="rId203" Type="http://schemas.openxmlformats.org/officeDocument/2006/relationships/revisionLog" Target="revisionLog14.xml"/><Relationship Id="rId208" Type="http://schemas.openxmlformats.org/officeDocument/2006/relationships/revisionLog" Target="revisionLog19.xml"/><Relationship Id="rId216" Type="http://schemas.openxmlformats.org/officeDocument/2006/relationships/revisionLog" Target="revisionLog27.xml"/><Relationship Id="rId229" Type="http://schemas.openxmlformats.org/officeDocument/2006/relationships/revisionLog" Target="revisionLog40.xml"/><Relationship Id="rId237" Type="http://schemas.openxmlformats.org/officeDocument/2006/relationships/revisionLog" Target="revisionLog48.xml"/><Relationship Id="rId198" Type="http://schemas.openxmlformats.org/officeDocument/2006/relationships/revisionLog" Target="revisionLog9.xml"/><Relationship Id="rId211" Type="http://schemas.openxmlformats.org/officeDocument/2006/relationships/revisionLog" Target="revisionLog22.xml"/><Relationship Id="rId224" Type="http://schemas.openxmlformats.org/officeDocument/2006/relationships/revisionLog" Target="revisionLog35.xml"/><Relationship Id="rId232" Type="http://schemas.openxmlformats.org/officeDocument/2006/relationships/revisionLog" Target="revisionLog43.xml"/><Relationship Id="rId240" Type="http://schemas.openxmlformats.org/officeDocument/2006/relationships/revisionLog" Target="revisionLog51.xml"/><Relationship Id="rId193" Type="http://schemas.openxmlformats.org/officeDocument/2006/relationships/revisionLog" Target="revisionLog4.xml"/><Relationship Id="rId202" Type="http://schemas.openxmlformats.org/officeDocument/2006/relationships/revisionLog" Target="revisionLog13.xml"/><Relationship Id="rId207" Type="http://schemas.openxmlformats.org/officeDocument/2006/relationships/revisionLog" Target="revisionLog18.xml"/><Relationship Id="rId210" Type="http://schemas.openxmlformats.org/officeDocument/2006/relationships/revisionLog" Target="revisionLog21.xml"/><Relationship Id="rId215" Type="http://schemas.openxmlformats.org/officeDocument/2006/relationships/revisionLog" Target="revisionLog26.xml"/><Relationship Id="rId223" Type="http://schemas.openxmlformats.org/officeDocument/2006/relationships/revisionLog" Target="revisionLog34.xml"/><Relationship Id="rId228" Type="http://schemas.openxmlformats.org/officeDocument/2006/relationships/revisionLog" Target="revisionLog39.xml"/><Relationship Id="rId236" Type="http://schemas.openxmlformats.org/officeDocument/2006/relationships/revisionLog" Target="revisionLog47.xml"/><Relationship Id="rId192" Type="http://schemas.openxmlformats.org/officeDocument/2006/relationships/revisionLog" Target="revisionLog3.xml"/><Relationship Id="rId197" Type="http://schemas.openxmlformats.org/officeDocument/2006/relationships/revisionLog" Target="revisionLog8.xml"/><Relationship Id="rId206" Type="http://schemas.openxmlformats.org/officeDocument/2006/relationships/revisionLog" Target="revisionLog17.xml"/><Relationship Id="rId219" Type="http://schemas.openxmlformats.org/officeDocument/2006/relationships/revisionLog" Target="revisionLog30.xml"/><Relationship Id="rId227" Type="http://schemas.openxmlformats.org/officeDocument/2006/relationships/revisionLog" Target="revisionLog38.xml"/><Relationship Id="rId201" Type="http://schemas.openxmlformats.org/officeDocument/2006/relationships/revisionLog" Target="revisionLog12.xml"/><Relationship Id="rId214" Type="http://schemas.openxmlformats.org/officeDocument/2006/relationships/revisionLog" Target="revisionLog25.xml"/><Relationship Id="rId222" Type="http://schemas.openxmlformats.org/officeDocument/2006/relationships/revisionLog" Target="revisionLog33.xml"/><Relationship Id="rId230" Type="http://schemas.openxmlformats.org/officeDocument/2006/relationships/revisionLog" Target="revisionLog41.xml"/><Relationship Id="rId235" Type="http://schemas.openxmlformats.org/officeDocument/2006/relationships/revisionLog" Target="revisionLog46.xml"/><Relationship Id="rId195" Type="http://schemas.openxmlformats.org/officeDocument/2006/relationships/revisionLog" Target="revisionLog6.xml"/><Relationship Id="rId209" Type="http://schemas.openxmlformats.org/officeDocument/2006/relationships/revisionLog" Target="revisionLog20.xml"/><Relationship Id="rId217" Type="http://schemas.openxmlformats.org/officeDocument/2006/relationships/revisionLog" Target="revisionLog28.xml"/><Relationship Id="rId190" Type="http://schemas.openxmlformats.org/officeDocument/2006/relationships/revisionLog" Target="revisionLog1.xml"/><Relationship Id="rId204" Type="http://schemas.openxmlformats.org/officeDocument/2006/relationships/revisionLog" Target="revisionLog15.xml"/><Relationship Id="rId212" Type="http://schemas.openxmlformats.org/officeDocument/2006/relationships/revisionLog" Target="revisionLog23.xml"/><Relationship Id="rId220" Type="http://schemas.openxmlformats.org/officeDocument/2006/relationships/revisionLog" Target="revisionLog31.xml"/><Relationship Id="rId225" Type="http://schemas.openxmlformats.org/officeDocument/2006/relationships/revisionLog" Target="revisionLog36.xml"/><Relationship Id="rId233" Type="http://schemas.openxmlformats.org/officeDocument/2006/relationships/revisionLog" Target="revisionLog44.xml"/><Relationship Id="rId238" Type="http://schemas.openxmlformats.org/officeDocument/2006/relationships/revisionLog" Target="revisionLog4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4C37A5A5-25CD-40D6-9F1A-C589DAFCA1FF}" diskRevisions="1" revisionId="1903" version="22">
  <header guid="{F8CB5457-4EA5-4600-8302-1573C6DC3ED9}" dateTime="2023-07-06T17:06:42" maxSheetId="4" userName="Alina Cusu" r:id="rId190" minRId="1269">
    <sheetIdMap count="3">
      <sheetId val="1"/>
      <sheetId val="2"/>
      <sheetId val="3"/>
    </sheetIdMap>
  </header>
  <header guid="{2B357AB3-AE45-4C63-80B3-BD7F92A4AED2}" dateTime="2023-07-10T11:01:25" maxSheetId="4" userName="Alina Cusu" r:id="rId191" minRId="1270" maxRId="1274">
    <sheetIdMap count="3">
      <sheetId val="1"/>
      <sheetId val="2"/>
      <sheetId val="3"/>
    </sheetIdMap>
  </header>
  <header guid="{8C3EB6FC-34E0-45C2-B9A2-1091EBA45A68}" dateTime="2023-07-11T08:48:33" maxSheetId="4" userName="Alina Cusu" r:id="rId192" minRId="1275" maxRId="1350">
    <sheetIdMap count="3">
      <sheetId val="1"/>
      <sheetId val="2"/>
      <sheetId val="3"/>
    </sheetIdMap>
  </header>
  <header guid="{491BF6AE-8E1A-4A27-BF26-6F58BB242C19}" dateTime="2023-07-11T08:57:50" maxSheetId="4" userName="Alina Cusu" r:id="rId193" minRId="1352" maxRId="1380">
    <sheetIdMap count="3">
      <sheetId val="1"/>
      <sheetId val="2"/>
      <sheetId val="3"/>
    </sheetIdMap>
  </header>
  <header guid="{34810157-6894-4A7F-AA31-3734F66684FA}" dateTime="2023-07-11T09:01:03" maxSheetId="4" userName="Alina Cusu" r:id="rId194" minRId="1382" maxRId="1384">
    <sheetIdMap count="3">
      <sheetId val="1"/>
      <sheetId val="2"/>
      <sheetId val="3"/>
    </sheetIdMap>
  </header>
  <header guid="{60A7B028-9EE0-4F38-95F1-ECDC14DAAB27}" dateTime="2023-07-11T09:09:20" maxSheetId="4" userName="Alina Cusu" r:id="rId195" minRId="1386" maxRId="1431">
    <sheetIdMap count="3">
      <sheetId val="1"/>
      <sheetId val="2"/>
      <sheetId val="3"/>
    </sheetIdMap>
  </header>
  <header guid="{A8BDA4D4-2569-400C-B09A-3834D728FB43}" dateTime="2023-07-11T09:10:35" maxSheetId="4" userName="Alina Cusu" r:id="rId196" minRId="1433" maxRId="1434">
    <sheetIdMap count="3">
      <sheetId val="1"/>
      <sheetId val="2"/>
      <sheetId val="3"/>
    </sheetIdMap>
  </header>
  <header guid="{B83D202B-1F5E-416B-BEA4-5ADC1168FFFC}" dateTime="2023-07-11T09:11:22" maxSheetId="4" userName="Alina Cusu" r:id="rId197">
    <sheetIdMap count="3">
      <sheetId val="1"/>
      <sheetId val="2"/>
      <sheetId val="3"/>
    </sheetIdMap>
  </header>
  <header guid="{4FF99540-F0FA-481C-89A9-1F28BA993C53}" dateTime="2023-07-11T09:17:24" maxSheetId="4" userName="Alina Cusu" r:id="rId198" minRId="1435" maxRId="1442">
    <sheetIdMap count="3">
      <sheetId val="1"/>
      <sheetId val="2"/>
      <sheetId val="3"/>
    </sheetIdMap>
  </header>
  <header guid="{6EDFD53B-07B5-4B77-9B67-D9E3C7A45166}" dateTime="2023-07-11T09:20:17" maxSheetId="4" userName="Alina Cusu" r:id="rId199" minRId="1443" maxRId="1447">
    <sheetIdMap count="3">
      <sheetId val="1"/>
      <sheetId val="2"/>
      <sheetId val="3"/>
    </sheetIdMap>
  </header>
  <header guid="{01E0B01B-A429-4CC2-B9FE-3BFB035697EE}" dateTime="2023-07-11T09:31:34" maxSheetId="4" userName="Alina Cusu" r:id="rId200" minRId="1448" maxRId="1450">
    <sheetIdMap count="3">
      <sheetId val="1"/>
      <sheetId val="2"/>
      <sheetId val="3"/>
    </sheetIdMap>
  </header>
  <header guid="{685DD981-512D-4B78-B388-CB2208D449ED}" dateTime="2023-07-11T09:34:03" maxSheetId="4" userName="Alina Cusu" r:id="rId201" minRId="1451" maxRId="1473">
    <sheetIdMap count="3">
      <sheetId val="1"/>
      <sheetId val="2"/>
      <sheetId val="3"/>
    </sheetIdMap>
  </header>
  <header guid="{062DBEFF-C6E3-4623-98AA-343D41DDAC68}" dateTime="2023-07-11T09:35:17" maxSheetId="4" userName="Alina Cusu" r:id="rId202" minRId="1474" maxRId="1479">
    <sheetIdMap count="3">
      <sheetId val="1"/>
      <sheetId val="2"/>
      <sheetId val="3"/>
    </sheetIdMap>
  </header>
  <header guid="{A31F2B07-7480-4D51-8692-455C31307ACA}" dateTime="2023-07-11T09:35:40" maxSheetId="4" userName="Alina Cusu" r:id="rId203">
    <sheetIdMap count="3">
      <sheetId val="1"/>
      <sheetId val="2"/>
      <sheetId val="3"/>
    </sheetIdMap>
  </header>
  <header guid="{94264715-0302-496A-9221-9C3C0AAD2CE2}" dateTime="2023-07-11T09:58:42" maxSheetId="4" userName="Alina Cusu" r:id="rId204" minRId="1480">
    <sheetIdMap count="3">
      <sheetId val="1"/>
      <sheetId val="2"/>
      <sheetId val="3"/>
    </sheetIdMap>
  </header>
  <header guid="{7C6A8D45-A57C-4497-8EDA-9900E4D9A55A}" dateTime="2023-07-11T09:59:04" maxSheetId="4" userName="Alina Cusu" r:id="rId205" minRId="1481">
    <sheetIdMap count="3">
      <sheetId val="1"/>
      <sheetId val="2"/>
      <sheetId val="3"/>
    </sheetIdMap>
  </header>
  <header guid="{EDC6F43D-CC5A-4DC5-8EE3-CD09B6CF2831}" dateTime="2023-07-11T10:00:17" maxSheetId="4" userName="Alina Cusu" r:id="rId206" minRId="1483" maxRId="1490">
    <sheetIdMap count="3">
      <sheetId val="1"/>
      <sheetId val="2"/>
      <sheetId val="3"/>
    </sheetIdMap>
  </header>
  <header guid="{C5AE8427-0415-4A6F-87A9-50193C97F538}" dateTime="2023-07-11T10:01:07" maxSheetId="4" userName="Alina Cusu" r:id="rId207" minRId="1491" maxRId="1493">
    <sheetIdMap count="3">
      <sheetId val="1"/>
      <sheetId val="2"/>
      <sheetId val="3"/>
    </sheetIdMap>
  </header>
  <header guid="{0E6D3EB5-81AF-42FE-A6B2-FFF7C6605556}" dateTime="2023-07-11T10:03:43" maxSheetId="4" userName="Alina Cusu" r:id="rId208" minRId="1494" maxRId="1505">
    <sheetIdMap count="3">
      <sheetId val="1"/>
      <sheetId val="2"/>
      <sheetId val="3"/>
    </sheetIdMap>
  </header>
  <header guid="{079DF431-EA7D-4344-A9F6-9291F56E5743}" dateTime="2023-07-11T10:06:01" maxSheetId="4" userName="Alina Cusu" r:id="rId209" minRId="1506" maxRId="1519">
    <sheetIdMap count="3">
      <sheetId val="1"/>
      <sheetId val="2"/>
      <sheetId val="3"/>
    </sheetIdMap>
  </header>
  <header guid="{1B5317BA-8FC0-4320-AE1D-570DC17B1C3C}" dateTime="2023-07-11T10:19:04" maxSheetId="4" userName="Alina Cusu" r:id="rId210" minRId="1520" maxRId="1522">
    <sheetIdMap count="3">
      <sheetId val="1"/>
      <sheetId val="2"/>
      <sheetId val="3"/>
    </sheetIdMap>
  </header>
  <header guid="{4A19D64B-4CD6-478D-B72A-73E2687EB4A8}" dateTime="2023-07-11T10:27:24" maxSheetId="4" userName="Alina Cusu" r:id="rId211" minRId="1523" maxRId="1546">
    <sheetIdMap count="3">
      <sheetId val="1"/>
      <sheetId val="2"/>
      <sheetId val="3"/>
    </sheetIdMap>
  </header>
  <header guid="{C2A06E98-703C-484B-8273-C2B852751FBA}" dateTime="2023-07-11T10:29:52" maxSheetId="4" userName="Alina Cusu" r:id="rId212" minRId="1547" maxRId="1553">
    <sheetIdMap count="3">
      <sheetId val="1"/>
      <sheetId val="2"/>
      <sheetId val="3"/>
    </sheetIdMap>
  </header>
  <header guid="{6CD46E9F-E818-4312-A8C4-4A3F7D48E64C}" dateTime="2023-07-11T10:30:30" maxSheetId="4" userName="Alina Cusu" r:id="rId213" minRId="1555" maxRId="1557">
    <sheetIdMap count="3">
      <sheetId val="1"/>
      <sheetId val="2"/>
      <sheetId val="3"/>
    </sheetIdMap>
  </header>
  <header guid="{C5C0C9AF-7741-4B47-9024-3C279C08B416}" dateTime="2023-07-11T10:30:39" maxSheetId="4" userName="Alina Cusu" r:id="rId214">
    <sheetIdMap count="3">
      <sheetId val="1"/>
      <sheetId val="2"/>
      <sheetId val="3"/>
    </sheetIdMap>
  </header>
  <header guid="{DB732414-F210-4F37-8563-5D0000BF91A1}" dateTime="2023-07-11T10:33:14" maxSheetId="4" userName="Alina Cusu" r:id="rId215" minRId="1558" maxRId="1573">
    <sheetIdMap count="3">
      <sheetId val="1"/>
      <sheetId val="2"/>
      <sheetId val="3"/>
    </sheetIdMap>
  </header>
  <header guid="{6F6F5199-B647-446D-B170-662AC3ED4279}" dateTime="2023-07-11T10:35:37" maxSheetId="4" userName="Alina Cusu" r:id="rId216" minRId="1574" maxRId="1577">
    <sheetIdMap count="3">
      <sheetId val="1"/>
      <sheetId val="2"/>
      <sheetId val="3"/>
    </sheetIdMap>
  </header>
  <header guid="{245B22DF-9795-472C-BC09-C95E63BEB96F}" dateTime="2023-07-11T10:38:22" maxSheetId="4" userName="Alina Cusu" r:id="rId217" minRId="1578" maxRId="1585">
    <sheetIdMap count="3">
      <sheetId val="1"/>
      <sheetId val="2"/>
      <sheetId val="3"/>
    </sheetIdMap>
  </header>
  <header guid="{A8A4C152-DAF6-474E-854F-F70CBEC4992A}" dateTime="2023-07-11T10:40:21" maxSheetId="4" userName="Alina Cusu" r:id="rId218">
    <sheetIdMap count="3">
      <sheetId val="1"/>
      <sheetId val="2"/>
      <sheetId val="3"/>
    </sheetIdMap>
  </header>
  <header guid="{2FBCE21A-C17E-4937-9EE4-F05C6DD6460D}" dateTime="2023-07-11T10:44:45" maxSheetId="4" userName="Alina Cusu" r:id="rId219">
    <sheetIdMap count="3">
      <sheetId val="1"/>
      <sheetId val="2"/>
      <sheetId val="3"/>
    </sheetIdMap>
  </header>
  <header guid="{EA45B9CA-4AEC-491D-9F7E-7A6F1F6589BF}" dateTime="2023-07-26T10:13:51" maxSheetId="4" userName="Nicoleta Topirceanu" r:id="rId220">
    <sheetIdMap count="3">
      <sheetId val="1"/>
      <sheetId val="2"/>
      <sheetId val="3"/>
    </sheetIdMap>
  </header>
  <header guid="{992CBF93-0411-4EC6-9235-AD403D040FDD}" dateTime="2023-07-30T23:37:13" maxSheetId="4" userName="Nicoleta Topirceanu" r:id="rId221" minRId="1587">
    <sheetIdMap count="3">
      <sheetId val="1"/>
      <sheetId val="2"/>
      <sheetId val="3"/>
    </sheetIdMap>
  </header>
  <header guid="{A2D19CDA-DBCA-41B7-986A-84D1491084A8}" dateTime="2023-07-30T23:41:06" maxSheetId="4" userName="Nicoleta Topirceanu" r:id="rId222" minRId="1589" maxRId="1634">
    <sheetIdMap count="3">
      <sheetId val="1"/>
      <sheetId val="2"/>
      <sheetId val="3"/>
    </sheetIdMap>
  </header>
  <header guid="{7F25BADF-D418-4D64-B757-2B6FFE0A1FBD}" dateTime="2023-07-31T10:40:26" maxSheetId="4" userName="Nicoleta Topirceanu" r:id="rId223" minRId="1635" maxRId="1640">
    <sheetIdMap count="3">
      <sheetId val="1"/>
      <sheetId val="2"/>
      <sheetId val="3"/>
    </sheetIdMap>
  </header>
  <header guid="{BF881885-9CEB-47EF-9B27-2931B7BF8766}" dateTime="2023-07-31T10:49:05" maxSheetId="4" userName="Nicoleta Topirceanu" r:id="rId224" minRId="1641" maxRId="1663">
    <sheetIdMap count="3">
      <sheetId val="1"/>
      <sheetId val="2"/>
      <sheetId val="3"/>
    </sheetIdMap>
  </header>
  <header guid="{3FAD1C55-1B05-4A44-B4A6-3CB9643456E0}" dateTime="2023-07-31T10:54:18" maxSheetId="4" userName="Nicoleta Topirceanu" r:id="rId225" minRId="1665" maxRId="1684">
    <sheetIdMap count="3">
      <sheetId val="1"/>
      <sheetId val="2"/>
      <sheetId val="3"/>
    </sheetIdMap>
  </header>
  <header guid="{9BE8354E-0EE3-416C-9636-CA0A087B279A}" dateTime="2023-07-31T11:12:17" maxSheetId="4" userName="Nicoleta Topirceanu" r:id="rId226" minRId="1686" maxRId="1732">
    <sheetIdMap count="3">
      <sheetId val="1"/>
      <sheetId val="2"/>
      <sheetId val="3"/>
    </sheetIdMap>
  </header>
  <header guid="{86F524B5-1F12-4474-914E-004648B11F75}" dateTime="2023-07-31T11:16:52" maxSheetId="4" userName="Nicoleta Topirceanu" r:id="rId227" minRId="1733" maxRId="1736">
    <sheetIdMap count="3">
      <sheetId val="1"/>
      <sheetId val="2"/>
      <sheetId val="3"/>
    </sheetIdMap>
  </header>
  <header guid="{8F05D094-8B5A-41F6-BA78-F7741BF8CF30}" dateTime="2023-07-31T11:26:12" maxSheetId="4" userName="Nicoleta Topirceanu" r:id="rId228" minRId="1737" maxRId="1796">
    <sheetIdMap count="3">
      <sheetId val="1"/>
      <sheetId val="2"/>
      <sheetId val="3"/>
    </sheetIdMap>
  </header>
  <header guid="{25E5D2E0-6F25-44FC-BD1B-A006F811A381}" dateTime="2023-07-31T11:31:11" maxSheetId="4" userName="Nicoleta Topirceanu" r:id="rId229" minRId="1798" maxRId="1815">
    <sheetIdMap count="3">
      <sheetId val="1"/>
      <sheetId val="2"/>
      <sheetId val="3"/>
    </sheetIdMap>
  </header>
  <header guid="{99E50367-42A5-4A0E-9D99-1EF820A4E0D9}" dateTime="2023-07-31T11:34:32" maxSheetId="4" userName="Nicoleta Topirceanu" r:id="rId230" minRId="1817" maxRId="1833">
    <sheetIdMap count="3">
      <sheetId val="1"/>
      <sheetId val="2"/>
      <sheetId val="3"/>
    </sheetIdMap>
  </header>
  <header guid="{FE2803CB-18C4-4E26-8E49-E4A74FDB94CF}" dateTime="2023-07-31T11:37:25" maxSheetId="4" userName="Nicoleta Topirceanu" r:id="rId231" minRId="1834" maxRId="1842">
    <sheetIdMap count="3">
      <sheetId val="1"/>
      <sheetId val="2"/>
      <sheetId val="3"/>
    </sheetIdMap>
  </header>
  <header guid="{F404980A-3FFC-4CD2-8659-A259AF64D5E5}" dateTime="2023-07-31T11:39:11" maxSheetId="4" userName="Nicoleta Topirceanu" r:id="rId232" minRId="1844" maxRId="1846">
    <sheetIdMap count="3">
      <sheetId val="1"/>
      <sheetId val="2"/>
      <sheetId val="3"/>
    </sheetIdMap>
  </header>
  <header guid="{56382CC1-CBE7-4559-B6EC-BFAC19373A33}" dateTime="2023-07-31T11:47:50" maxSheetId="4" userName="Nicoleta Topirceanu" r:id="rId233" minRId="1848" maxRId="1870">
    <sheetIdMap count="3">
      <sheetId val="1"/>
      <sheetId val="2"/>
      <sheetId val="3"/>
    </sheetIdMap>
  </header>
  <header guid="{A2A370EC-3322-4E66-B5C0-CCC86A5EC339}" dateTime="2023-07-31T11:49:18" maxSheetId="4" userName="Nicoleta Topirceanu" r:id="rId234" minRId="1871">
    <sheetIdMap count="3">
      <sheetId val="1"/>
      <sheetId val="2"/>
      <sheetId val="3"/>
    </sheetIdMap>
  </header>
  <header guid="{F7B3A239-C934-475D-B87B-00D0DD463C57}" dateTime="2023-07-31T11:50:34" maxSheetId="4" userName="Nicoleta Topirceanu" r:id="rId235" minRId="1872" maxRId="1876">
    <sheetIdMap count="3">
      <sheetId val="1"/>
      <sheetId val="2"/>
      <sheetId val="3"/>
    </sheetIdMap>
  </header>
  <header guid="{FDB197BE-5811-424C-9313-E6B6D7582CB4}" dateTime="2023-07-31T12:05:23" maxSheetId="4" userName="Nicoleta Topirceanu" r:id="rId236" minRId="1877" maxRId="1889">
    <sheetIdMap count="3">
      <sheetId val="1"/>
      <sheetId val="2"/>
      <sheetId val="3"/>
    </sheetIdMap>
  </header>
  <header guid="{09E8C93E-71A6-46C1-8D7D-883FF0795EF7}" dateTime="2023-07-31T12:08:45" maxSheetId="4" userName="Nicoleta Topirceanu" r:id="rId237" minRId="1891" maxRId="1900">
    <sheetIdMap count="3">
      <sheetId val="1"/>
      <sheetId val="2"/>
      <sheetId val="3"/>
    </sheetIdMap>
  </header>
  <header guid="{38A2F3A2-900E-4BB9-8810-E53E17758634}" dateTime="2023-07-31T15:10:29" maxSheetId="4" userName="Nicoleta Topirceanu" r:id="rId238">
    <sheetIdMap count="3">
      <sheetId val="1"/>
      <sheetId val="2"/>
      <sheetId val="3"/>
    </sheetIdMap>
  </header>
  <header guid="{D6CC4713-1A6F-498F-A0B3-EBD8D83B3A12}" dateTime="2023-07-31T15:49:31" maxSheetId="4" userName="Nicoleta Topirceanu" r:id="rId239">
    <sheetIdMap count="3">
      <sheetId val="1"/>
      <sheetId val="2"/>
      <sheetId val="3"/>
    </sheetIdMap>
  </header>
  <header guid="{4C37A5A5-25CD-40D6-9F1A-C589DAFCA1FF}" dateTime="2023-07-31T17:30:20" maxSheetId="4" userName="Nicoleta Topirceanu" r:id="rId240">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69" sId="1" ref="A76:XFD76" action="deleteRow">
    <rfmt sheetId="1" xfDxf="1" sqref="A76:XFD76" start="0" length="0"/>
    <rfmt sheetId="1" sqref="A76" start="0" length="0">
      <dxf>
        <font>
          <b/>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cc rId="0" sId="1" dxf="1">
      <nc r="B76" t="inlineStr">
        <is>
          <t xml:space="preserve">Capacitatea financiară și operațională a solicitantului </t>
        </is>
      </nc>
      <ndxf>
        <font>
          <b/>
          <sz val="12"/>
          <color theme="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ndxf>
    </rcc>
    <rfmt sheetId="1" sqref="C76" start="0" length="0">
      <dxf>
        <alignment horizontal="center" vertical="center" wrapText="1"/>
        <border outline="0">
          <left style="thin">
            <color indexed="64"/>
          </left>
          <right style="thin">
            <color indexed="64"/>
          </right>
          <top style="thin">
            <color indexed="64"/>
          </top>
          <bottom style="thin">
            <color indexed="64"/>
          </bottom>
        </border>
      </dxf>
    </rfmt>
    <rfmt sheetId="1" sqref="D76" start="0" length="0">
      <dxf>
        <alignment horizontal="center" vertical="center" wrapText="1"/>
        <border outline="0">
          <left style="thin">
            <color indexed="64"/>
          </left>
          <right style="thin">
            <color indexed="64"/>
          </right>
          <top style="thin">
            <color indexed="64"/>
          </top>
          <bottom style="thin">
            <color indexed="64"/>
          </bottom>
        </border>
      </dxf>
    </rfmt>
  </rrc>
  <rfmt sheetId="1" sqref="B46:B47" start="0" length="2147483647">
    <dxf>
      <font>
        <color theme="1"/>
      </font>
    </dxf>
  </rfmt>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57" start="0" length="0">
    <dxf>
      <numFmt numFmtId="21" formatCode="dd/mmm"/>
    </dxf>
  </rfmt>
  <rfmt sheetId="1" sqref="A63" start="0" length="0">
    <dxf>
      <numFmt numFmtId="21" formatCode="dd/mmm"/>
    </dxf>
  </rfmt>
  <rcc rId="1443" sId="1">
    <oc r="B57" t="inlineStr">
      <is>
        <t xml:space="preserve"> Proiectul prevede pentru grupul țintă un număr de ..... persoane  </t>
      </is>
    </oc>
    <nc r="B57" t="inlineStr">
      <is>
        <t xml:space="preserve">Proiectul prevede pentru grupul țintă un număr de ..... persoane  </t>
      </is>
    </nc>
  </rcc>
  <rcc rId="1444" sId="1">
    <nc r="C57">
      <v>5</v>
    </nc>
  </rcc>
  <rcc rId="1445" sId="1">
    <nc r="C63">
      <v>5</v>
    </nc>
  </rcc>
  <rcc rId="1446" sId="1">
    <nc r="C64">
      <v>5</v>
    </nc>
  </rcc>
  <rcc rId="1447" sId="1">
    <oc r="C56">
      <f>C57+C62</f>
    </oc>
    <nc r="C56">
      <v>15</v>
    </nc>
  </rcc>
  <rfmt sheetId="1" sqref="C57:C64" start="0" length="2147483647">
    <dxf>
      <font>
        <name val="Trebuchet MS"/>
        <scheme val="none"/>
      </font>
    </dxf>
  </rfmt>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3">
    <dxf>
      <numFmt numFmtId="2" formatCode="0.00"/>
    </dxf>
  </rfmt>
  <rfmt sheetId="1" sqref="A57">
    <dxf>
      <numFmt numFmtId="2" formatCode="0.00"/>
    </dxf>
  </rfmt>
  <rfmt sheetId="1" sqref="A57">
    <dxf>
      <numFmt numFmtId="0" formatCode="General"/>
    </dxf>
  </rfmt>
  <rcc rId="1448" sId="1">
    <nc r="A57">
      <v>4.0999999999999996</v>
    </nc>
  </rcc>
  <rfmt sheetId="1" sqref="A63">
    <dxf>
      <numFmt numFmtId="0" formatCode="General"/>
    </dxf>
  </rfmt>
  <rfmt sheetId="1" sqref="A63" start="0" length="0">
    <dxf>
      <numFmt numFmtId="21" formatCode="dd/mmm"/>
    </dxf>
  </rfmt>
  <rfmt sheetId="1" sqref="A63">
    <dxf>
      <numFmt numFmtId="0" formatCode="General"/>
    </dxf>
  </rfmt>
  <rfmt sheetId="1" sqref="A63">
    <dxf>
      <numFmt numFmtId="2" formatCode="0.00"/>
    </dxf>
  </rfmt>
  <rfmt sheetId="1" sqref="A63">
    <dxf>
      <numFmt numFmtId="30" formatCode="@"/>
    </dxf>
  </rfmt>
  <rcc rId="1449" sId="1">
    <nc r="A63" t="inlineStr">
      <is>
        <t>4.2</t>
      </is>
    </nc>
  </rcc>
  <rfmt sheetId="1" sqref="A64" start="0" length="0">
    <dxf>
      <numFmt numFmtId="21" formatCode="dd/mmm"/>
    </dxf>
  </rfmt>
  <rfmt sheetId="1" sqref="A64">
    <dxf>
      <numFmt numFmtId="30" formatCode="@"/>
    </dxf>
  </rfmt>
  <rcc rId="1450" sId="1" numFmtId="30">
    <nc r="A64" t="inlineStr">
      <is>
        <t>4.3</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56:A102">
    <dxf>
      <numFmt numFmtId="30" formatCode="@"/>
    </dxf>
  </rfmt>
  <rcc rId="1451" sId="1">
    <nc r="A66" t="inlineStr">
      <is>
        <t>5.1</t>
      </is>
    </nc>
  </rcc>
  <rcc rId="1452" sId="1">
    <nc r="A67" t="inlineStr">
      <is>
        <t>5.2</t>
      </is>
    </nc>
  </rcc>
  <rcc rId="1453" sId="1">
    <nc r="A68" t="inlineStr">
      <is>
        <t>5.3</t>
      </is>
    </nc>
  </rcc>
  <rcc rId="1454" sId="1">
    <nc r="A69" t="inlineStr">
      <is>
        <t>5.4</t>
      </is>
    </nc>
  </rcc>
  <rcc rId="1455" sId="1">
    <nc r="A70" t="inlineStr">
      <is>
        <t>5.5</t>
      </is>
    </nc>
  </rcc>
  <rcc rId="1456" sId="1">
    <nc r="A71" t="inlineStr">
      <is>
        <t>5.6</t>
      </is>
    </nc>
  </rcc>
  <rcc rId="1457" sId="1">
    <nc r="A72" t="inlineStr">
      <is>
        <t>5.7</t>
      </is>
    </nc>
  </rcc>
  <rcc rId="1458" sId="1">
    <nc r="A74" t="inlineStr">
      <is>
        <t>6.1</t>
      </is>
    </nc>
  </rcc>
  <rfmt sheetId="1" sqref="A74" start="0" length="2147483647">
    <dxf>
      <font>
        <name val="Trebuchet MS"/>
        <scheme val="none"/>
      </font>
    </dxf>
  </rfmt>
  <rfmt sheetId="1" sqref="A74">
    <dxf>
      <alignment horizontal="center"/>
    </dxf>
  </rfmt>
  <rfmt sheetId="1" sqref="A74" start="0" length="2147483647">
    <dxf>
      <font>
        <b/>
      </font>
    </dxf>
  </rfmt>
  <rfmt sheetId="1" sqref="A74" start="0" length="2147483647">
    <dxf>
      <font>
        <b val="0"/>
      </font>
    </dxf>
  </rfmt>
  <rcc rId="1459" sId="1">
    <nc r="A75" t="inlineStr">
      <is>
        <t>6.2</t>
      </is>
    </nc>
  </rcc>
  <rcc rId="1460" sId="1">
    <nc r="A76" t="inlineStr">
      <is>
        <t>6.3</t>
      </is>
    </nc>
  </rcc>
  <rfmt sheetId="1" sqref="A75:A76">
    <dxf>
      <alignment horizontal="center"/>
    </dxf>
  </rfmt>
  <rfmt sheetId="1" sqref="A74:A76" start="0" length="2147483647">
    <dxf>
      <font>
        <name val="Trebuchet MS"/>
        <scheme val="none"/>
      </font>
    </dxf>
  </rfmt>
  <rcc rId="1461" sId="1" numFmtId="30">
    <oc r="A78">
      <v>6.1</v>
    </oc>
    <nc r="A78" t="inlineStr">
      <is>
        <t>7.1</t>
      </is>
    </nc>
  </rcc>
  <rcc rId="1462" sId="1" numFmtId="30">
    <oc r="A79">
      <v>6.2</v>
    </oc>
    <nc r="A79" t="inlineStr">
      <is>
        <t>7.2</t>
      </is>
    </nc>
  </rcc>
  <rcc rId="1463" sId="1" numFmtId="30">
    <oc r="A80">
      <v>6.3</v>
    </oc>
    <nc r="A80" t="inlineStr">
      <is>
        <t>7.3</t>
      </is>
    </nc>
  </rcc>
  <rfmt sheetId="1" sqref="A78:A80">
    <dxf>
      <alignment horizontal="center"/>
    </dxf>
  </rfmt>
  <rcc rId="1464" sId="1" numFmtId="30">
    <oc r="A81">
      <v>7</v>
    </oc>
    <nc r="A81" t="inlineStr">
      <is>
        <t>8</t>
      </is>
    </nc>
  </rcc>
  <rcc rId="1465" sId="1">
    <oc r="A83" t="inlineStr">
      <is>
        <t>7.1</t>
      </is>
    </oc>
    <nc r="A83" t="inlineStr">
      <is>
        <t>8.1</t>
      </is>
    </nc>
  </rcc>
  <rcc rId="1466" sId="1">
    <oc r="A86" t="inlineStr">
      <is>
        <t>8</t>
      </is>
    </oc>
    <nc r="A86" t="inlineStr">
      <is>
        <t>9</t>
      </is>
    </nc>
  </rcc>
  <rcc rId="1467" sId="1">
    <oc r="A87" t="inlineStr">
      <is>
        <t>8.1</t>
      </is>
    </oc>
    <nc r="A87" t="inlineStr">
      <is>
        <t>9.1</t>
      </is>
    </nc>
  </rcc>
  <rcc rId="1468" sId="1">
    <oc r="A88" t="inlineStr">
      <is>
        <t>8.2</t>
      </is>
    </oc>
    <nc r="A88" t="inlineStr">
      <is>
        <t>9.2</t>
      </is>
    </nc>
  </rcc>
  <rcc rId="1469" sId="1">
    <oc r="A89" t="inlineStr">
      <is>
        <t>9</t>
      </is>
    </oc>
    <nc r="A89" t="inlineStr">
      <is>
        <t>10</t>
      </is>
    </nc>
  </rcc>
  <rcc rId="1470" sId="1">
    <oc r="A90" t="inlineStr">
      <is>
        <t>9.1</t>
      </is>
    </oc>
    <nc r="A90" t="inlineStr">
      <is>
        <t>10.1</t>
      </is>
    </nc>
  </rcc>
  <rcc rId="1471" sId="1">
    <oc r="A91" t="inlineStr">
      <is>
        <t>9.2</t>
      </is>
    </oc>
    <nc r="A91" t="inlineStr">
      <is>
        <t>10.2</t>
      </is>
    </nc>
  </rcc>
  <rcc rId="1472" sId="1">
    <oc r="A92" t="inlineStr">
      <is>
        <t>9.3</t>
      </is>
    </oc>
    <nc r="A92" t="inlineStr">
      <is>
        <t>10.3</t>
      </is>
    </nc>
  </rcc>
  <rcc rId="1473" sId="1">
    <oc r="A93" t="inlineStr">
      <is>
        <t>10</t>
      </is>
    </oc>
    <nc r="A93" t="inlineStr">
      <is>
        <t>11</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74" sId="1">
    <oc r="A94" t="inlineStr">
      <is>
        <t>10.1</t>
      </is>
    </oc>
    <nc r="A94" t="inlineStr">
      <is>
        <t>11.1</t>
      </is>
    </nc>
  </rcc>
  <rcc rId="1475" sId="1">
    <oc r="A95" t="inlineStr">
      <is>
        <t>10.2</t>
      </is>
    </oc>
    <nc r="A95" t="inlineStr">
      <is>
        <t>11.2</t>
      </is>
    </nc>
  </rcc>
  <rcc rId="1476" sId="1">
    <oc r="A96" t="inlineStr">
      <is>
        <t>10.3</t>
      </is>
    </oc>
    <nc r="A96" t="inlineStr">
      <is>
        <t>11.3</t>
      </is>
    </nc>
  </rcc>
  <rcc rId="1477" sId="1">
    <oc r="A97" t="inlineStr">
      <is>
        <t>11</t>
      </is>
    </oc>
    <nc r="A97" t="inlineStr">
      <is>
        <t>12</t>
      </is>
    </nc>
  </rcc>
  <rcc rId="1478" sId="1">
    <oc r="A98" t="inlineStr">
      <is>
        <t>11.1</t>
      </is>
    </oc>
    <nc r="A98" t="inlineStr">
      <is>
        <t>12.1</t>
      </is>
    </nc>
  </rcc>
  <rcc rId="1479" sId="1">
    <oc r="A99" t="inlineStr">
      <is>
        <t>11.2</t>
      </is>
    </oc>
    <nc r="A99" t="inlineStr">
      <is>
        <t>12.2</t>
      </is>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1:A102" start="0" length="0">
    <dxf>
      <border>
        <left style="thin">
          <color indexed="64"/>
        </left>
      </border>
    </dxf>
  </rfmt>
  <rfmt sheetId="1" sqref="A11:D11" start="0" length="0">
    <dxf>
      <border>
        <top style="thin">
          <color indexed="64"/>
        </top>
      </border>
    </dxf>
  </rfmt>
  <rfmt sheetId="1" sqref="D11:D102" start="0" length="0">
    <dxf>
      <border>
        <right style="thin">
          <color indexed="64"/>
        </right>
      </border>
    </dxf>
  </rfmt>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32" start="0" length="0">
    <dxf>
      <font>
        <sz val="7"/>
        <color rgb="FF000000"/>
        <name val="Times New Roman"/>
        <family val="1"/>
        <charset val="2"/>
        <scheme val="none"/>
      </font>
    </dxf>
  </rfmt>
  <rcc rId="1480" sId="1">
    <oc r="B32" t="inlineStr">
      <is>
        <r>
          <rPr>
            <sz val="7"/>
            <color rgb="FF000000"/>
            <rFont val="Times New Roman"/>
            <family val="1"/>
          </rPr>
          <t xml:space="preserve"> </t>
        </r>
        <r>
          <rPr>
            <b/>
            <sz val="11"/>
            <color rgb="FF000000"/>
            <rFont val="Trebuchet MS"/>
            <family val="2"/>
          </rPr>
          <t>Analiza nevoilor grupului tinta</t>
        </r>
      </is>
    </oc>
    <nc r="B32" t="inlineStr">
      <is>
        <t xml:space="preserve"> Analza nevoilor grupului țintă</t>
      </is>
    </nc>
  </rcc>
  <rfmt sheetId="1" sqref="B32" start="0" length="2147483647">
    <dxf>
      <font>
        <name val="Trebuchet MS"/>
        <family val="2"/>
      </font>
    </dxf>
  </rfmt>
  <rfmt sheetId="1" sqref="B32" start="0" length="2147483647">
    <dxf>
      <font>
        <sz val="11"/>
      </font>
    </dxf>
  </rfmt>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81" sId="1">
    <oc r="B73" t="inlineStr">
      <is>
        <r>
          <t xml:space="preserve">Contributia proiectului la neutralitatea climatică </t>
        </r>
        <r>
          <rPr>
            <sz val="11"/>
            <color theme="1"/>
            <rFont val="Calibri"/>
            <family val="2"/>
          </rPr>
          <t>(5.1 sau 5.2 sau 5.3)</t>
        </r>
      </is>
    </oc>
    <nc r="B73" t="inlineStr">
      <is>
        <r>
          <t xml:space="preserve">Contributia proiectului la neutralitatea climatică </t>
        </r>
        <r>
          <rPr>
            <sz val="11"/>
            <color theme="1"/>
            <rFont val="Calibri"/>
            <family val="2"/>
          </rPr>
          <t>(6.1 sau 6.2 sau 6.3)</t>
        </r>
      </is>
    </nc>
  </rcc>
  <rcv guid="{808A370B-B833-4A24-93C8-037CADD0E8BC}" action="delete"/>
  <rdn rId="0" localSheetId="1" customView="1" name="Z_808A370B_B833_4A24_93C8_037CADD0E8BC_.wvu.Rows" hidden="1" oldHidden="1">
    <formula>Sheet1!$4:$7,Sheet1!$14:$26,Sheet1!$31:$31,Sheet1!$36:$55,Sheet1!$58:$62,Sheet1!$82:$82,Sheet1!$84:$85,Sheet1!$100:$101</formula>
    <oldFormula>Sheet1!$4:$7,Sheet1!$14:$26,Sheet1!$31:$31,Sheet1!$36:$55,Sheet1!$58:$62,Sheet1!$82:$82,Sheet1!$84:$85,Sheet1!$100:$101</oldFormula>
  </rdn>
  <rcv guid="{808A370B-B833-4A24-93C8-037CADD0E8BC}"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83" sId="1">
    <nc r="C66">
      <v>1</v>
    </nc>
  </rcc>
  <rcc rId="1484" sId="1">
    <nc r="C67">
      <v>1</v>
    </nc>
  </rcc>
  <rcc rId="1485" sId="1">
    <nc r="C68">
      <v>1</v>
    </nc>
  </rcc>
  <rcc rId="1486" sId="1">
    <nc r="C69">
      <v>1</v>
    </nc>
  </rcc>
  <rcc rId="1487" sId="1">
    <nc r="C70">
      <v>1</v>
    </nc>
  </rcc>
  <rcc rId="1488" sId="1">
    <nc r="C71">
      <v>1</v>
    </nc>
  </rcc>
  <rcc rId="1489" sId="1">
    <nc r="C72">
      <v>1</v>
    </nc>
  </rcc>
  <rcc rId="1490" sId="1">
    <nc r="C65">
      <f>C66+C67+C68+C69+C70+C71+C72</f>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91" sId="1">
    <nc r="C87">
      <v>1</v>
    </nc>
  </rcc>
  <rcc rId="1492" sId="1">
    <nc r="C88">
      <v>1</v>
    </nc>
  </rcc>
  <rcc rId="1493" sId="1">
    <nc r="C86">
      <v>2</v>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94" sId="1">
    <nc r="C90">
      <v>1</v>
    </nc>
  </rcc>
  <rcc rId="1495" sId="1">
    <nc r="C91">
      <v>1</v>
    </nc>
  </rcc>
  <rcc rId="1496" sId="1">
    <nc r="C92">
      <v>1</v>
    </nc>
  </rcc>
  <rcc rId="1497" sId="1">
    <nc r="C89">
      <f>C90+C91+C92</f>
    </nc>
  </rcc>
  <rcc rId="1498" sId="1">
    <nc r="C94">
      <v>2</v>
    </nc>
  </rcc>
  <rcc rId="1499" sId="1">
    <nc r="C95">
      <v>2</v>
    </nc>
  </rcc>
  <rcc rId="1500" sId="1">
    <nc r="C96">
      <v>2</v>
    </nc>
  </rcc>
  <rcc rId="1501" sId="1">
    <nc r="C93">
      <f>C94+C95+C96</f>
    </nc>
  </rcc>
  <rcc rId="1502" sId="1">
    <nc r="C98">
      <v>2</v>
    </nc>
  </rcc>
  <rcc rId="1503" sId="1">
    <nc r="C99">
      <v>2</v>
    </nc>
  </rcc>
  <rcc rId="1504" sId="1">
    <nc r="C97">
      <f>C98+C99</f>
    </nc>
  </rcc>
  <rcc rId="1505" sId="1">
    <oc r="C102">
      <f>C11+C27+C32+C56+C73+C77+C81+C86</f>
    </oc>
    <nc r="C102">
      <f>C97+C93+C89+C86+C81+C77+C73+C65+C56+C32+C27+C11</f>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70" sId="1" ref="A1:XFD1" action="insertRow">
    <undo index="65535" exp="area" ref3D="1" dr="$A$57:$XFD$57" dn="Z_808A370B_B833_4A24_93C8_037CADD0E8BC_.wvu.Rows" sId="1"/>
    <undo index="1" exp="area" ref3D="1" dr="$A$2:$XFD$5" dn="Z_808A370B_B833_4A24_93C8_037CADD0E8BC_.wvu.Rows" sId="1"/>
    <undo index="65535" exp="area" ref3D="1" dr="$A$57:$XFD$57" dn="Z_4676C8D8_F9A1_484F_A138_09EC67316176_.wvu.Rows" sId="1"/>
    <undo index="1" exp="area" ref3D="1" dr="$A$2:$XFD$5" dn="Z_4676C8D8_F9A1_484F_A138_09EC67316176_.wvu.Rows" sId="1"/>
    <undo index="65535" exp="area" ref3D="1" dr="$A$57:$XFD$57" dn="Z_3AB87FB7_47D8_4EF9_B813_D6468B3680AF_.wvu.Rows" sId="1"/>
    <undo index="1" exp="area" ref3D="1" dr="$A$2:$XFD$5" dn="Z_3AB87FB7_47D8_4EF9_B813_D6468B3680AF_.wvu.Rows" sId="1"/>
  </rrc>
  <rrc rId="1271" sId="1" ref="A1:XFD1" action="insertRow">
    <undo index="65535" exp="area" ref3D="1" dr="$A$58:$XFD$58" dn="Z_808A370B_B833_4A24_93C8_037CADD0E8BC_.wvu.Rows" sId="1"/>
    <undo index="1" exp="area" ref3D="1" dr="$A$3:$XFD$6" dn="Z_808A370B_B833_4A24_93C8_037CADD0E8BC_.wvu.Rows" sId="1"/>
    <undo index="65535" exp="area" ref3D="1" dr="$A$58:$XFD$58" dn="Z_4676C8D8_F9A1_484F_A138_09EC67316176_.wvu.Rows" sId="1"/>
    <undo index="1" exp="area" ref3D="1" dr="$A$3:$XFD$6" dn="Z_4676C8D8_F9A1_484F_A138_09EC67316176_.wvu.Rows" sId="1"/>
    <undo index="65535" exp="area" ref3D="1" dr="$A$58:$XFD$58" dn="Z_3AB87FB7_47D8_4EF9_B813_D6468B3680AF_.wvu.Rows" sId="1"/>
    <undo index="1" exp="area" ref3D="1" dr="$A$3:$XFD$6" dn="Z_3AB87FB7_47D8_4EF9_B813_D6468B3680AF_.wvu.Rows" sId="1"/>
  </rrc>
  <rcc rId="1272" sId="1">
    <nc r="D1" t="inlineStr">
      <is>
        <t>Anexa nr........</t>
      </is>
    </nc>
  </rcc>
  <rcc rId="1273" sId="1">
    <nc r="B1" t="inlineStr">
      <is>
        <t>PROGRAMUL REGIONAL SUD-MUNTENIA 2021-2027</t>
      </is>
    </nc>
  </rcc>
  <rcc rId="1274" sId="1">
    <nc r="B2" t="inlineStr">
      <is>
        <t>Obiectivul specific RSO 5.1 - Promovarea dezvoltării integrate și incluzive în domeniul social, economic și al mediului, precum și a culturii, a patrimoniului natural, a turismului sustenabil și a securității în zonele urbane.</t>
      </is>
    </nc>
  </rcc>
  <rfmt sheetId="1" sqref="B2">
    <dxf>
      <alignment wrapText="1"/>
    </dxf>
  </rfmt>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06" sId="1">
    <oc r="C98">
      <v>2</v>
    </oc>
    <nc r="C98">
      <v>3</v>
    </nc>
  </rcc>
  <rcc rId="1507" sId="1">
    <oc r="C99">
      <v>2</v>
    </oc>
    <nc r="C99">
      <v>3</v>
    </nc>
  </rcc>
  <rcc rId="1508" sId="1">
    <oc r="C95">
      <v>2</v>
    </oc>
    <nc r="C95">
      <v>3</v>
    </nc>
  </rcc>
  <rcc rId="1509" sId="1">
    <oc r="C96">
      <v>2</v>
    </oc>
    <nc r="C96">
      <v>3</v>
    </nc>
  </rcc>
  <rcc rId="1510" sId="1">
    <oc r="C90">
      <v>1</v>
    </oc>
    <nc r="C90">
      <v>2</v>
    </nc>
  </rcc>
  <rcc rId="1511" sId="1">
    <oc r="C91">
      <v>1</v>
    </oc>
    <nc r="C91">
      <v>2</v>
    </nc>
  </rcc>
  <rcc rId="1512" sId="1">
    <oc r="C87">
      <v>1</v>
    </oc>
    <nc r="C87">
      <v>2</v>
    </nc>
  </rcc>
  <rcc rId="1513" sId="1">
    <oc r="C88">
      <v>1</v>
    </oc>
    <nc r="C88">
      <v>2</v>
    </nc>
  </rcc>
  <rcc rId="1514" sId="1">
    <oc r="C69">
      <v>1</v>
    </oc>
    <nc r="C69">
      <v>3</v>
    </nc>
  </rcc>
  <rcc rId="1515" sId="1">
    <oc r="C66">
      <v>1</v>
    </oc>
    <nc r="C66">
      <v>2</v>
    </nc>
  </rcc>
  <rcc rId="1516" sId="1">
    <oc r="C83">
      <v>2</v>
    </oc>
    <nc r="C83">
      <v>4</v>
    </nc>
  </rcc>
  <rcc rId="1517" sId="1">
    <oc r="C81">
      <v>3</v>
    </oc>
    <nc r="C81">
      <v>4</v>
    </nc>
  </rcc>
  <rcc rId="1518" sId="1">
    <oc r="C94">
      <v>2</v>
    </oc>
    <nc r="C94">
      <v>4</v>
    </nc>
  </rcc>
  <rcc rId="1519" sId="1">
    <oc r="C92">
      <v>1</v>
    </oc>
    <nc r="C92">
      <v>3</v>
    </nc>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20" sId="1">
    <oc r="C93">
      <f>C94+C95+C96</f>
    </oc>
    <nc r="C93">
      <f>C94+C95+C96</f>
    </nc>
  </rcc>
  <rcc rId="1521" sId="1">
    <oc r="C96">
      <v>3</v>
    </oc>
    <nc r="C96">
      <v>2</v>
    </nc>
  </rcc>
  <rcc rId="1522" sId="1">
    <oc r="C91">
      <v>2</v>
    </oc>
    <nc r="C91">
      <v>3</v>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23" sId="1" ref="A77:XFD77" action="insertRow">
    <undo index="65535" exp="area" ref3D="1" dr="$A$100:$XFD$101" dn="Z_808A370B_B833_4A24_93C8_037CADD0E8BC_.wvu.Rows" sId="1"/>
    <undo index="65535" exp="area" ref3D="1" dr="$A$84:$XFD$85" dn="Z_808A370B_B833_4A24_93C8_037CADD0E8BC_.wvu.Rows" sId="1"/>
    <undo index="65535" exp="area" ref3D="1" dr="$A$82:$XFD$82" dn="Z_808A370B_B833_4A24_93C8_037CADD0E8BC_.wvu.Rows" sId="1"/>
  </rrc>
  <rfmt sheetId="1" sqref="B77" start="0" length="0">
    <dxf>
      <font>
        <sz val="11"/>
        <color theme="1"/>
        <name val="Calibri"/>
        <family val="2"/>
        <charset val="238"/>
        <scheme val="minor"/>
      </font>
      <alignment horizontal="general" vertical="bottom" wrapText="0"/>
      <border outline="0">
        <left/>
        <right/>
        <top/>
        <bottom/>
      </border>
    </dxf>
  </rfmt>
  <rfmt sheetId="1" sqref="B77" start="0" length="0">
    <dxf>
      <font>
        <sz val="11"/>
        <color rgb="FF000000"/>
        <name val="Wingdings"/>
        <family val="2"/>
        <charset val="2"/>
        <scheme val="none"/>
      </font>
    </dxf>
  </rfmt>
  <rfmt sheetId="1" xfDxf="1" sqref="B77" start="0" length="0">
    <dxf>
      <font>
        <color rgb="FF000000"/>
        <name val="Wingdings"/>
        <charset val="2"/>
        <scheme val="none"/>
      </font>
      <alignment horizontal="justify" vertical="center"/>
    </dxf>
  </rfmt>
  <rcc rId="1524" sId="1" odxf="1" dxf="1">
    <nc r="B77" t="inlineStr">
      <is>
        <t>EFICACITATE – măsura în care rezultatele proiectului contribuie la atingerea obiectivelor propuse</t>
      </is>
    </nc>
    <ndxf>
      <font>
        <color rgb="FF000000"/>
        <name val="Trebuchet MS"/>
        <charset val="2"/>
        <scheme val="none"/>
      </font>
    </ndxf>
  </rcc>
  <rcc rId="1525" sId="1">
    <nc r="A77" t="inlineStr">
      <is>
        <t>8</t>
      </is>
    </nc>
  </rcc>
  <rcc rId="1526" sId="1" numFmtId="30">
    <oc r="A78">
      <v>7</v>
    </oc>
    <nc r="A78" t="inlineStr">
      <is>
        <t>9</t>
      </is>
    </nc>
  </rcc>
  <rcc rId="1527" sId="1">
    <oc r="A79" t="inlineStr">
      <is>
        <t>7.1</t>
      </is>
    </oc>
    <nc r="A79" t="inlineStr">
      <is>
        <t>9.1</t>
      </is>
    </nc>
  </rcc>
  <rcc rId="1528" sId="1">
    <oc r="A80" t="inlineStr">
      <is>
        <t>7.2</t>
      </is>
    </oc>
    <nc r="A80" t="inlineStr">
      <is>
        <t>9.2</t>
      </is>
    </nc>
  </rcc>
  <rcc rId="1529" sId="1">
    <oc r="A81" t="inlineStr">
      <is>
        <t>7.3</t>
      </is>
    </oc>
    <nc r="A81" t="inlineStr">
      <is>
        <t>9.3</t>
      </is>
    </nc>
  </rcc>
  <rcc rId="1530" sId="1">
    <oc r="A82" t="inlineStr">
      <is>
        <t>8</t>
      </is>
    </oc>
    <nc r="A82" t="inlineStr">
      <is>
        <t>10</t>
      </is>
    </nc>
  </rcc>
  <rcc rId="1531" sId="1">
    <oc r="A84" t="inlineStr">
      <is>
        <t>8.1</t>
      </is>
    </oc>
    <nc r="A84" t="inlineStr">
      <is>
        <t>10.1</t>
      </is>
    </nc>
  </rcc>
  <rcc rId="1532" sId="1">
    <oc r="A87" t="inlineStr">
      <is>
        <t>9</t>
      </is>
    </oc>
    <nc r="A87" t="inlineStr">
      <is>
        <t>11</t>
      </is>
    </nc>
  </rcc>
  <rcc rId="1533" sId="1">
    <oc r="A88" t="inlineStr">
      <is>
        <t>9.1</t>
      </is>
    </oc>
    <nc r="A88" t="inlineStr">
      <is>
        <t>11.1</t>
      </is>
    </nc>
  </rcc>
  <rcc rId="1534" sId="1">
    <oc r="A89" t="inlineStr">
      <is>
        <t>9.2</t>
      </is>
    </oc>
    <nc r="A89" t="inlineStr">
      <is>
        <t>11.2</t>
      </is>
    </nc>
  </rcc>
  <rcc rId="1535" sId="1">
    <oc r="A90" t="inlineStr">
      <is>
        <t>10</t>
      </is>
    </oc>
    <nc r="A90" t="inlineStr">
      <is>
        <t>12</t>
      </is>
    </nc>
  </rcc>
  <rcc rId="1536" sId="1">
    <oc r="A91" t="inlineStr">
      <is>
        <t>10.1</t>
      </is>
    </oc>
    <nc r="A91" t="inlineStr">
      <is>
        <t>12.1</t>
      </is>
    </nc>
  </rcc>
  <rcc rId="1537" sId="1">
    <oc r="A92" t="inlineStr">
      <is>
        <t>10.2</t>
      </is>
    </oc>
    <nc r="A92" t="inlineStr">
      <is>
        <t>12.1</t>
      </is>
    </nc>
  </rcc>
  <rcc rId="1538" sId="1">
    <oc r="A93" t="inlineStr">
      <is>
        <t>10.3</t>
      </is>
    </oc>
    <nc r="A93" t="inlineStr">
      <is>
        <t>12.3</t>
      </is>
    </nc>
  </rcc>
  <rcc rId="1539" sId="1">
    <oc r="A94" t="inlineStr">
      <is>
        <t>11</t>
      </is>
    </oc>
    <nc r="A94" t="inlineStr">
      <is>
        <t>13</t>
      </is>
    </nc>
  </rcc>
  <rcc rId="1540" sId="1">
    <oc r="A95" t="inlineStr">
      <is>
        <t>11.1</t>
      </is>
    </oc>
    <nc r="A95" t="inlineStr">
      <is>
        <t>13.1</t>
      </is>
    </nc>
  </rcc>
  <rcc rId="1541" sId="1">
    <oc r="A96" t="inlineStr">
      <is>
        <t>11.2</t>
      </is>
    </oc>
    <nc r="A96" t="inlineStr">
      <is>
        <t>13.2</t>
      </is>
    </nc>
  </rcc>
  <rcc rId="1542" sId="1">
    <oc r="A97" t="inlineStr">
      <is>
        <t>11.3</t>
      </is>
    </oc>
    <nc r="A97" t="inlineStr">
      <is>
        <t>13.3</t>
      </is>
    </nc>
  </rcc>
  <rcc rId="1543" sId="1">
    <oc r="A98" t="inlineStr">
      <is>
        <t>12</t>
      </is>
    </oc>
    <nc r="A98" t="inlineStr">
      <is>
        <t>14</t>
      </is>
    </nc>
  </rcc>
  <rcc rId="1544" sId="1">
    <oc r="A99" t="inlineStr">
      <is>
        <t>12.1</t>
      </is>
    </oc>
    <nc r="A99" t="inlineStr">
      <is>
        <t>14.1</t>
      </is>
    </nc>
  </rcc>
  <rcc rId="1545" sId="1">
    <oc r="A100" t="inlineStr">
      <is>
        <t>12.2</t>
      </is>
    </oc>
    <nc r="A100" t="inlineStr">
      <is>
        <t>14.2</t>
      </is>
    </nc>
  </rcc>
  <rcc rId="1546" sId="1">
    <oc r="B32" t="inlineStr">
      <is>
        <t xml:space="preserve"> Analza nevoilor grupului țintă</t>
      </is>
    </oc>
    <nc r="B32" t="inlineStr">
      <is>
        <t xml:space="preserve"> Analiza nevoilor grupului țintă</t>
      </is>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68">
    <dxf>
      <fill>
        <patternFill patternType="solid">
          <bgColor rgb="FFFF0000"/>
        </patternFill>
      </fill>
    </dxf>
  </rfmt>
  <rfmt sheetId="1" sqref="B71">
    <dxf>
      <fill>
        <patternFill patternType="solid">
          <bgColor rgb="FFFF0000"/>
        </patternFill>
      </fill>
    </dxf>
  </rfmt>
  <rfmt sheetId="1" sqref="B72">
    <dxf>
      <fill>
        <patternFill patternType="solid">
          <bgColor rgb="FFFF0000"/>
        </patternFill>
      </fill>
    </dxf>
  </rfmt>
  <rfmt sheetId="1" sqref="A77:C77">
    <dxf>
      <fill>
        <patternFill patternType="solid">
          <bgColor rgb="FFFFC000"/>
        </patternFill>
      </fill>
    </dxf>
  </rfmt>
  <rrc rId="1547" sId="1" ref="A78:XFD78" action="insertRow">
    <undo index="65535" exp="area" ref3D="1" dr="$A$101:$XFD$102" dn="Z_808A370B_B833_4A24_93C8_037CADD0E8BC_.wvu.Rows" sId="1"/>
    <undo index="65535" exp="area" ref3D="1" dr="$A$85:$XFD$86" dn="Z_808A370B_B833_4A24_93C8_037CADD0E8BC_.wvu.Rows" sId="1"/>
    <undo index="65535" exp="area" ref3D="1" dr="$A$83:$XFD$83" dn="Z_808A370B_B833_4A24_93C8_037CADD0E8BC_.wvu.Rows" sId="1"/>
  </rrc>
  <rrc rId="1548" sId="1" ref="A78:XFD78" action="insertRow">
    <undo index="65535" exp="area" ref3D="1" dr="$A$102:$XFD$103" dn="Z_808A370B_B833_4A24_93C8_037CADD0E8BC_.wvu.Rows" sId="1"/>
    <undo index="65535" exp="area" ref3D="1" dr="$A$86:$XFD$87" dn="Z_808A370B_B833_4A24_93C8_037CADD0E8BC_.wvu.Rows" sId="1"/>
    <undo index="65535" exp="area" ref3D="1" dr="$A$84:$XFD$84" dn="Z_808A370B_B833_4A24_93C8_037CADD0E8BC_.wvu.Rows" sId="1"/>
  </rrc>
  <rrc rId="1549" sId="1" ref="A79:XFD79" action="insertRow">
    <undo index="65535" exp="area" ref3D="1" dr="$A$103:$XFD$104" dn="Z_808A370B_B833_4A24_93C8_037CADD0E8BC_.wvu.Rows" sId="1"/>
    <undo index="65535" exp="area" ref3D="1" dr="$A$87:$XFD$88" dn="Z_808A370B_B833_4A24_93C8_037CADD0E8BC_.wvu.Rows" sId="1"/>
    <undo index="65535" exp="area" ref3D="1" dr="$A$85:$XFD$85" dn="Z_808A370B_B833_4A24_93C8_037CADD0E8BC_.wvu.Rows" sId="1"/>
  </rrc>
  <rfmt sheetId="1" sqref="A78:C80">
    <dxf>
      <fill>
        <patternFill patternType="none">
          <bgColor auto="1"/>
        </patternFill>
      </fill>
    </dxf>
  </rfmt>
  <rcc rId="1550" sId="1">
    <nc r="B78" t="inlineStr">
      <is>
        <t>Activităţile sunt descrise detaliat şi contribuie în mod direct la atingerea indicatorilor de realizare imediată propuşi prin proiect, având în vedere resursele financiare, umane şi materiale ale proiectului</t>
      </is>
    </nc>
  </rcc>
  <rcc rId="1551" sId="1">
    <nc r="B79" t="inlineStr">
      <is>
        <t>Ţintele propuse sunt stabilite în funcţie de tipul activităţilor, graficul de planificare a activităţilor, resursele prevăzute, natura rezultatelor</t>
      </is>
    </nc>
  </rcc>
  <rcc rId="1552" sId="1">
    <nc r="A78" t="inlineStr">
      <is>
        <t>8.1</t>
      </is>
    </nc>
  </rcc>
  <rcc rId="1553" sId="1">
    <nc r="A79" t="inlineStr">
      <is>
        <t>8.2</t>
      </is>
    </nc>
  </rcc>
  <rcv guid="{808A370B-B833-4A24-93C8-037CADD0E8BC}" action="delete"/>
  <rdn rId="0" localSheetId="1" customView="1" name="Z_808A370B_B833_4A24_93C8_037CADD0E8BC_.wvu.Rows" hidden="1" oldHidden="1">
    <formula>Sheet1!$4:$7,Sheet1!$14:$26,Sheet1!$31:$31,Sheet1!$36:$55,Sheet1!$58:$62,Sheet1!$80:$80,Sheet1!$86:$86,Sheet1!$88:$89,Sheet1!$104:$105</formula>
    <oldFormula>Sheet1!$4:$7,Sheet1!$14:$26,Sheet1!$31:$31,Sheet1!$36:$55,Sheet1!$58:$62,Sheet1!$86:$86,Sheet1!$88:$89,Sheet1!$104:$105</oldFormula>
  </rdn>
  <rcv guid="{808A370B-B833-4A24-93C8-037CADD0E8BC}"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55" sId="1">
    <nc r="C78">
      <v>3</v>
    </nc>
  </rcc>
  <rcc rId="1556" sId="1">
    <nc r="C79">
      <v>2</v>
    </nc>
  </rcc>
  <rcc rId="1557" sId="1">
    <nc r="C77">
      <v>5</v>
    </nc>
  </rc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77:C79" start="0" length="2147483647">
    <dxf>
      <font>
        <name val="Trebuchet MS"/>
        <scheme val="none"/>
      </font>
    </dxf>
  </rfmt>
  <rfmt sheetId="1" sqref="B77:C79" start="0" length="2147483647">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58" sId="1" ref="A77:XFD77" action="insertRow">
    <undo index="65535" exp="area" ref3D="1" dr="$A$104:$XFD$105" dn="Z_808A370B_B833_4A24_93C8_037CADD0E8BC_.wvu.Rows" sId="1"/>
    <undo index="65535" exp="area" ref3D="1" dr="$A$88:$XFD$89" dn="Z_808A370B_B833_4A24_93C8_037CADD0E8BC_.wvu.Rows" sId="1"/>
    <undo index="65535" exp="area" ref3D="1" dr="$A$86:$XFD$86" dn="Z_808A370B_B833_4A24_93C8_037CADD0E8BC_.wvu.Rows" sId="1"/>
    <undo index="65535" exp="area" ref3D="1" dr="$A$80:$XFD$80" dn="Z_808A370B_B833_4A24_93C8_037CADD0E8BC_.wvu.Rows" sId="1"/>
  </rrc>
  <rrc rId="1559" sId="1" ref="A77:XFD77" action="insertRow">
    <undo index="65535" exp="area" ref3D="1" dr="$A$105:$XFD$106" dn="Z_808A370B_B833_4A24_93C8_037CADD0E8BC_.wvu.Rows" sId="1"/>
    <undo index="65535" exp="area" ref3D="1" dr="$A$89:$XFD$90" dn="Z_808A370B_B833_4A24_93C8_037CADD0E8BC_.wvu.Rows" sId="1"/>
    <undo index="65535" exp="area" ref3D="1" dr="$A$87:$XFD$87" dn="Z_808A370B_B833_4A24_93C8_037CADD0E8BC_.wvu.Rows" sId="1"/>
    <undo index="65535" exp="area" ref3D="1" dr="$A$81:$XFD$81" dn="Z_808A370B_B833_4A24_93C8_037CADD0E8BC_.wvu.Rows" sId="1"/>
  </rrc>
  <rrc rId="1560" sId="1" ref="A77:XFD77" action="insertRow">
    <undo index="65535" exp="area" ref3D="1" dr="$A$106:$XFD$107" dn="Z_808A370B_B833_4A24_93C8_037CADD0E8BC_.wvu.Rows" sId="1"/>
    <undo index="65535" exp="area" ref3D="1" dr="$A$90:$XFD$91" dn="Z_808A370B_B833_4A24_93C8_037CADD0E8BC_.wvu.Rows" sId="1"/>
    <undo index="65535" exp="area" ref3D="1" dr="$A$88:$XFD$88" dn="Z_808A370B_B833_4A24_93C8_037CADD0E8BC_.wvu.Rows" sId="1"/>
    <undo index="65535" exp="area" ref3D="1" dr="$A$82:$XFD$82" dn="Z_808A370B_B833_4A24_93C8_037CADD0E8BC_.wvu.Rows" sId="1"/>
  </rrc>
  <rrc rId="1561" sId="1" ref="A77:XFD77" action="insertRow">
    <undo index="65535" exp="area" ref3D="1" dr="$A$107:$XFD$108" dn="Z_808A370B_B833_4A24_93C8_037CADD0E8BC_.wvu.Rows" sId="1"/>
    <undo index="65535" exp="area" ref3D="1" dr="$A$91:$XFD$92" dn="Z_808A370B_B833_4A24_93C8_037CADD0E8BC_.wvu.Rows" sId="1"/>
    <undo index="65535" exp="area" ref3D="1" dr="$A$89:$XFD$89" dn="Z_808A370B_B833_4A24_93C8_037CADD0E8BC_.wvu.Rows" sId="1"/>
    <undo index="65535" exp="area" ref3D="1" dr="$A$83:$XFD$83" dn="Z_808A370B_B833_4A24_93C8_037CADD0E8BC_.wvu.Rows" sId="1"/>
  </rrc>
  <rcc rId="1562" sId="1" odxf="1" dxf="1">
    <nc r="B77" t="inlineStr">
      <is>
        <t>Contributia proiectului la reziliența în fața schimbărilor climatice (6.1 sau 6.2 sau 6.3)</t>
      </is>
    </nc>
    <odxf>
      <font>
        <b val="0"/>
        <sz val="10"/>
      </font>
      <fill>
        <patternFill patternType="none">
          <bgColor indexed="65"/>
        </patternFill>
      </fill>
      <alignment horizontal="justify" vertical="center"/>
    </odxf>
    <ndxf>
      <font>
        <b/>
        <sz val="10"/>
        <name val="Trebuchet MS"/>
        <scheme val="none"/>
      </font>
      <fill>
        <patternFill patternType="solid">
          <bgColor rgb="FFFFC000"/>
        </patternFill>
      </fill>
      <alignment horizontal="left" vertical="top"/>
    </ndxf>
  </rcc>
  <rfmt sheetId="1" sqref="A77:C77">
    <dxf>
      <fill>
        <patternFill>
          <bgColor rgb="FFFFC000"/>
        </patternFill>
      </fill>
    </dxf>
  </rfmt>
  <rcc rId="1563" sId="1" odxf="1" dxf="1">
    <nc r="D77" t="inlineStr">
      <is>
        <t>Informațiile se vor prelua din documentația de imunizare la schimbările climatice</t>
      </is>
    </nc>
    <odxf>
      <font>
        <b val="0"/>
      </font>
      <alignment vertical="center"/>
    </odxf>
    <ndxf>
      <font>
        <b/>
      </font>
      <alignment vertical="top"/>
    </ndxf>
  </rcc>
  <rcc rId="1564" sId="1">
    <nc r="A78" t="inlineStr">
      <is>
        <t>9.1</t>
      </is>
    </nc>
  </rcc>
  <rcc rId="1565" sId="1" odxf="1" dxf="1">
    <nc r="B78" t="inlineStr">
      <is>
        <t>Proiectul prezintă capacitate ridicată de adaptare în fața schimbărilor climatice</t>
      </is>
    </nc>
    <odxf>
      <font>
        <sz val="10"/>
      </font>
    </odxf>
    <ndxf>
      <font>
        <sz val="10"/>
        <name val="Trebuchet MS"/>
        <scheme val="none"/>
      </font>
    </ndxf>
  </rcc>
  <rcc rId="1566" sId="1">
    <nc r="A79" t="inlineStr">
      <is>
        <t>9.2</t>
      </is>
    </nc>
  </rcc>
  <rcc rId="1567" sId="1" odxf="1" dxf="1">
    <nc r="B79" t="inlineStr">
      <is>
        <t>Proiectul prezintă capacitate medie de adaptare în fața schimbărilor climatice</t>
      </is>
    </nc>
    <odxf>
      <font>
        <sz val="10"/>
      </font>
    </odxf>
    <ndxf>
      <font>
        <sz val="10"/>
        <name val="Trebuchet MS"/>
        <scheme val="none"/>
      </font>
    </ndxf>
  </rcc>
  <rcc rId="1568" sId="1">
    <nc r="A80" t="inlineStr">
      <is>
        <t>9.3</t>
      </is>
    </nc>
  </rcc>
  <rcc rId="1569" sId="1" odxf="1" dxf="1">
    <nc r="B80" t="inlineStr">
      <is>
        <t>Proiectul prezintă capacitate scăzută de adaptare în fața schimbărilor climatice</t>
      </is>
    </nc>
    <odxf>
      <font>
        <sz val="10"/>
      </font>
    </odxf>
    <ndxf>
      <font>
        <sz val="10"/>
        <name val="Trebuchet MS"/>
        <scheme val="none"/>
      </font>
    </ndxf>
  </rcc>
  <rrc rId="1570" sId="1" ref="A85:XFD85" action="deleteRow">
    <undo index="65535" exp="ref" v="1" dr="C85" r="C110" sId="1"/>
    <undo index="65535" exp="area" ref3D="1" dr="$A$108:$XFD$109" dn="Z_808A370B_B833_4A24_93C8_037CADD0E8BC_.wvu.Rows" sId="1"/>
    <undo index="65535" exp="area" ref3D="1" dr="$A$92:$XFD$93" dn="Z_808A370B_B833_4A24_93C8_037CADD0E8BC_.wvu.Rows" sId="1"/>
    <undo index="65535" exp="area" ref3D="1" dr="$A$90:$XFD$90" dn="Z_808A370B_B833_4A24_93C8_037CADD0E8BC_.wvu.Rows" sId="1"/>
    <rfmt sheetId="1" xfDxf="1" sqref="A85:XFD85" start="0" length="0"/>
    <rcc rId="0" sId="1" dxf="1">
      <nc r="A85" t="inlineStr">
        <is>
          <t>9</t>
        </is>
      </nc>
      <ndxf>
        <font>
          <sz val="11"/>
          <color theme="1"/>
          <name val="Trebuchet MS"/>
          <family val="2"/>
          <charset val="238"/>
          <scheme val="none"/>
        </font>
        <numFmt numFmtId="30" formatCode="@"/>
        <fill>
          <patternFill patternType="solid">
            <bgColor rgb="FFFFC000"/>
          </patternFill>
        </fill>
        <alignment horizontal="center" vertical="top" wrapText="1"/>
        <border outline="0">
          <left style="thin">
            <color indexed="64"/>
          </left>
          <right style="thin">
            <color indexed="64"/>
          </right>
          <top style="thin">
            <color indexed="64"/>
          </top>
          <bottom style="thin">
            <color indexed="64"/>
          </bottom>
        </border>
      </ndxf>
    </rcc>
    <rcc rId="0" sId="1" dxf="1">
      <nc r="B85" t="inlineStr">
        <is>
          <t>Contributia proiectului la reziliența în fața schimbărilor climatice (6.1 sau 6.2 sau 6.3)</t>
        </is>
      </nc>
      <ndxf>
        <font>
          <b/>
          <sz val="11"/>
          <color theme="1"/>
          <name val="Trebuchet MS"/>
          <family val="2"/>
          <charset val="238"/>
          <scheme val="none"/>
        </font>
        <fill>
          <patternFill patternType="solid">
            <bgColor rgb="FFFFC000"/>
          </patternFill>
        </fill>
        <alignment horizontal="left" vertical="top" wrapText="1"/>
        <border outline="0">
          <left style="thin">
            <color indexed="64"/>
          </left>
          <right style="thin">
            <color indexed="64"/>
          </right>
          <top style="thin">
            <color indexed="64"/>
          </top>
          <bottom style="thin">
            <color indexed="64"/>
          </bottom>
        </border>
      </ndxf>
    </rcc>
    <rcc rId="0" sId="1" dxf="1">
      <nc r="C85">
        <v>3</v>
      </nc>
      <ndxf>
        <font>
          <sz val="11"/>
          <color theme="1"/>
          <name val="Trebuchet MS"/>
          <family val="2"/>
          <charset val="238"/>
          <scheme val="none"/>
        </font>
        <fill>
          <patternFill patternType="solid">
            <bgColor rgb="FFFFC000"/>
          </patternFill>
        </fill>
        <alignment horizontal="center" vertical="top" wrapText="1"/>
        <border outline="0">
          <left style="thin">
            <color indexed="64"/>
          </left>
          <right style="thin">
            <color indexed="64"/>
          </right>
          <top style="thin">
            <color indexed="64"/>
          </top>
          <bottom style="thin">
            <color indexed="64"/>
          </bottom>
        </border>
      </ndxf>
    </rcc>
    <rcc rId="0" sId="1" dxf="1">
      <nc r="D85" t="inlineStr">
        <is>
          <t>Informațiile se vor prelua din documentația de imunizare la schimbările climatice</t>
        </is>
      </nc>
      <ndxf>
        <font>
          <b/>
          <sz val="11"/>
          <color theme="1"/>
          <name val="Calibri"/>
          <family val="2"/>
          <charset val="238"/>
          <scheme val="minor"/>
        </font>
        <alignment horizontal="center" vertical="top" wrapText="1"/>
        <border outline="0">
          <left style="thin">
            <color indexed="64"/>
          </left>
          <right style="thin">
            <color indexed="64"/>
          </right>
          <top style="thin">
            <color indexed="64"/>
          </top>
          <bottom style="thin">
            <color indexed="64"/>
          </bottom>
        </border>
      </ndxf>
    </rcc>
  </rrc>
  <rrc rId="1571" sId="1" ref="A85:XFD85" action="deleteRow">
    <undo index="65535" exp="area" ref3D="1" dr="$A$107:$XFD$108" dn="Z_808A370B_B833_4A24_93C8_037CADD0E8BC_.wvu.Rows" sId="1"/>
    <undo index="65535" exp="area" ref3D="1" dr="$A$91:$XFD$92" dn="Z_808A370B_B833_4A24_93C8_037CADD0E8BC_.wvu.Rows" sId="1"/>
    <undo index="65535" exp="area" ref3D="1" dr="$A$89:$XFD$89" dn="Z_808A370B_B833_4A24_93C8_037CADD0E8BC_.wvu.Rows" sId="1"/>
    <rfmt sheetId="1" xfDxf="1" sqref="A85:XFD85" start="0" length="0"/>
    <rcc rId="0" sId="1" dxf="1">
      <nc r="A85" t="inlineStr">
        <is>
          <t>9.1</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85" t="inlineStr">
        <is>
          <t>Proiectul prezintă capacitate ridicată de adaptare în fața schimbărilor climatice</t>
        </is>
      </nc>
      <ndxf>
        <font>
          <sz val="10"/>
          <color theme="1"/>
          <name val="Trebuchet MS"/>
          <family val="2"/>
          <charset val="238"/>
          <scheme val="none"/>
        </font>
        <alignment horizontal="justify" vertical="center" wrapText="1"/>
        <border outline="0">
          <left style="thin">
            <color indexed="64"/>
          </left>
          <right style="thin">
            <color indexed="64"/>
          </right>
          <top style="thin">
            <color indexed="64"/>
          </top>
          <bottom style="thin">
            <color indexed="64"/>
          </bottom>
        </border>
      </ndxf>
    </rcc>
    <rcc rId="0" sId="1" dxf="1">
      <nc r="C85">
        <v>3</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85"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572" sId="1" ref="A85:XFD85" action="deleteRow">
    <undo index="65535" exp="area" ref3D="1" dr="$A$106:$XFD$107" dn="Z_808A370B_B833_4A24_93C8_037CADD0E8BC_.wvu.Rows" sId="1"/>
    <undo index="65535" exp="area" ref3D="1" dr="$A$90:$XFD$91" dn="Z_808A370B_B833_4A24_93C8_037CADD0E8BC_.wvu.Rows" sId="1"/>
    <undo index="65535" exp="area" ref3D="1" dr="$A$88:$XFD$88" dn="Z_808A370B_B833_4A24_93C8_037CADD0E8BC_.wvu.Rows" sId="1"/>
    <rfmt sheetId="1" xfDxf="1" sqref="A85:XFD85" start="0" length="0"/>
    <rcc rId="0" sId="1" dxf="1">
      <nc r="A85" t="inlineStr">
        <is>
          <t>9.2</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85" t="inlineStr">
        <is>
          <t>Proiectul prezintă capacitate medie de adaptare în fața schimbărilor climatice</t>
        </is>
      </nc>
      <ndxf>
        <font>
          <sz val="10"/>
          <color theme="1"/>
          <name val="Trebuchet MS"/>
          <family val="2"/>
          <charset val="238"/>
          <scheme val="none"/>
        </font>
        <alignment horizontal="justify" vertical="center" wrapText="1"/>
        <border outline="0">
          <left style="thin">
            <color indexed="64"/>
          </left>
          <right style="thin">
            <color indexed="64"/>
          </right>
          <top style="thin">
            <color indexed="64"/>
          </top>
          <bottom style="thin">
            <color indexed="64"/>
          </bottom>
        </border>
      </ndxf>
    </rcc>
    <rcc rId="0" sId="1" dxf="1">
      <nc r="C85">
        <v>2</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85"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573" sId="1" ref="A85:XFD85" action="deleteRow">
    <undo index="65535" exp="area" ref3D="1" dr="$A$105:$XFD$106" dn="Z_808A370B_B833_4A24_93C8_037CADD0E8BC_.wvu.Rows" sId="1"/>
    <undo index="65535" exp="area" ref3D="1" dr="$A$89:$XFD$90" dn="Z_808A370B_B833_4A24_93C8_037CADD0E8BC_.wvu.Rows" sId="1"/>
    <undo index="65535" exp="area" ref3D="1" dr="$A$87:$XFD$87" dn="Z_808A370B_B833_4A24_93C8_037CADD0E8BC_.wvu.Rows" sId="1"/>
    <rfmt sheetId="1" xfDxf="1" sqref="A85:XFD85" start="0" length="0"/>
    <rcc rId="0" sId="1" dxf="1">
      <nc r="A85" t="inlineStr">
        <is>
          <t>9.3</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85" t="inlineStr">
        <is>
          <t>Proiectul prezintă capacitate scăzută de adaptare în fața schimbărilor climatice</t>
        </is>
      </nc>
      <ndxf>
        <font>
          <sz val="10"/>
          <color theme="1"/>
          <name val="Trebuchet MS"/>
          <family val="2"/>
          <charset val="238"/>
          <scheme val="none"/>
        </font>
        <alignment horizontal="justify" vertical="center" wrapText="1"/>
        <border outline="0">
          <left style="thin">
            <color indexed="64"/>
          </left>
          <right style="thin">
            <color indexed="64"/>
          </right>
          <top style="thin">
            <color indexed="64"/>
          </top>
          <bottom style="thin">
            <color indexed="64"/>
          </bottom>
        </border>
      </ndxf>
    </rcc>
    <rcc rId="0" sId="1" dxf="1">
      <nc r="C85">
        <v>1</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85"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74" sId="1">
    <nc r="A77" t="inlineStr">
      <is>
        <t>7</t>
      </is>
    </nc>
  </rcc>
  <rcc rId="1575" sId="1">
    <oc r="A78" t="inlineStr">
      <is>
        <t>9.1</t>
      </is>
    </oc>
    <nc r="A78" t="inlineStr">
      <is>
        <t>7.1</t>
      </is>
    </nc>
  </rcc>
  <rcc rId="1576" sId="1">
    <oc r="A79" t="inlineStr">
      <is>
        <t>9.2</t>
      </is>
    </oc>
    <nc r="A79" t="inlineStr">
      <is>
        <t>7.2</t>
      </is>
    </nc>
  </rcc>
  <rcc rId="1577" sId="1">
    <oc r="A80" t="inlineStr">
      <is>
        <t>9.3</t>
      </is>
    </oc>
    <nc r="A80" t="inlineStr">
      <is>
        <t>7.3</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78" sId="1">
    <nc r="C77">
      <v>3</v>
    </nc>
  </rcc>
  <rcc rId="1579" sId="1">
    <oc r="C106">
      <f>C101+C97+C93+C90+C85+#REF!+C73+C65+C56+C32+C27+C11</f>
    </oc>
    <nc r="C106">
      <f>C101+C97+C93+C90+C85+C81+C77+C73+C65+C56+C32+C27+C11</f>
    </nc>
  </rcc>
  <rcc rId="1580" sId="1">
    <oc r="C101">
      <f>C102+C103</f>
    </oc>
    <nc r="C101">
      <v>5</v>
    </nc>
  </rcc>
  <rcc rId="1581" sId="1">
    <oc r="C103">
      <v>3</v>
    </oc>
    <nc r="C103">
      <v>2</v>
    </nc>
  </rcc>
  <rcc rId="1582" sId="1">
    <oc r="C98">
      <v>4</v>
    </oc>
    <nc r="C98">
      <v>3</v>
    </nc>
  </rcc>
  <rcc rId="1583" sId="1">
    <oc r="C95">
      <v>3</v>
    </oc>
    <nc r="C95">
      <v>2</v>
    </nc>
  </rcc>
  <rcc rId="1584" sId="1">
    <oc r="C96">
      <v>3</v>
    </oc>
    <nc r="C96">
      <v>2</v>
    </nc>
  </rcc>
  <rcc rId="1585" sId="1">
    <oc r="C99">
      <v>3</v>
    </oc>
    <nc r="C99">
      <v>2</v>
    </nc>
  </rcc>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8">
    <dxf>
      <fill>
        <patternFill patternType="solid">
          <bgColor rgb="FFFF0000"/>
        </patternFill>
      </fill>
    </dxf>
  </rfmt>
  <rfmt sheetId="1" sqref="A71">
    <dxf>
      <fill>
        <patternFill patternType="solid">
          <bgColor rgb="FFFF0000"/>
        </patternFill>
      </fill>
    </dxf>
  </rfmt>
  <rfmt sheetId="1" sqref="A72">
    <dxf>
      <fill>
        <patternFill patternType="solid">
          <bgColor rgb="FFFF0000"/>
        </patternFill>
      </fill>
    </dxf>
  </rfmt>
  <rfmt sheetId="1" sqref="B1" start="0" length="2147483647">
    <dxf>
      <font>
        <b/>
      </font>
    </dxf>
  </rfmt>
  <rfmt sheetId="1" sqref="B2" start="0" length="2147483647">
    <dxf>
      <font>
        <b/>
      </font>
    </dxf>
  </rfmt>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75" sId="1">
    <oc r="B2" t="inlineStr">
      <is>
        <t>Obiectivul specific RSO 5.1 - Promovarea dezvoltării integrate și incluzive în domeniul social, economic și al mediului, precum și a culturii, a patrimoniului natural, a turismului sustenabil și a securității în zonele urbane.</t>
      </is>
    </oc>
    <nc r="B2" t="inlineStr">
      <is>
        <t>Obiectivul specific RSO 5.1 - Dezvoltarea și sporirea capacităților de cercetare și inovare și adoptarea tehnologiilor avansate(FEDR)</t>
      </is>
    </nc>
  </rcc>
  <rfmt sheetId="1" sqref="B11" start="0" length="0">
    <dxf>
      <font>
        <b val="0"/>
        <sz val="11"/>
        <color theme="1"/>
        <name val="Calibri"/>
        <family val="2"/>
        <charset val="238"/>
        <scheme val="minor"/>
      </font>
      <numFmt numFmtId="0" formatCode="General"/>
      <fill>
        <patternFill patternType="none">
          <bgColor indexed="65"/>
        </patternFill>
      </fill>
      <alignment horizontal="general" vertical="bottom" wrapText="0"/>
      <border outline="0">
        <left/>
        <right/>
        <bottom/>
      </border>
    </dxf>
  </rfmt>
  <rfmt sheetId="1" sqref="B11" start="0" length="0">
    <dxf>
      <font>
        <sz val="11"/>
        <color rgb="FF000000"/>
        <name val="Wingdings"/>
        <family val="2"/>
        <charset val="2"/>
        <scheme val="none"/>
      </font>
    </dxf>
  </rfmt>
  <rfmt sheetId="1" xfDxf="1" sqref="B11" start="0" length="0">
    <dxf>
      <font>
        <color rgb="FF000000"/>
        <name val="Wingdings"/>
        <charset val="2"/>
        <scheme val="none"/>
      </font>
      <alignment horizontal="justify" vertical="center"/>
    </dxf>
  </rfmt>
  <rcc rId="1276" sId="1">
    <oc r="B14" t="inlineStr">
      <is>
        <t>a. accesibilitate directă prin căi de comunicaţii naţionale</t>
      </is>
    </oc>
    <nc r="B14"/>
  </rcc>
  <rcc rId="1277" sId="1">
    <oc r="B15" t="inlineStr">
      <is>
        <t xml:space="preserve">                                 b. accesibilitate directă prin căi de comunicaţii judeţene (drumuri judeţene)</t>
      </is>
    </oc>
    <nc r="B15"/>
  </rcc>
  <rcc rId="1278" sId="1">
    <oc r="B16" t="inlineStr">
      <is>
        <t xml:space="preserve">                                                                                                      c. accesibilitate directă prin căi de comunicaţii locale</t>
      </is>
    </oc>
    <nc r="B16"/>
  </rcc>
  <rcc rId="1279" sId="1">
    <oc r="B17" t="inlineStr">
      <is>
        <t xml:space="preserve">                                                                                                     d. accesibilitatea nu este directă </t>
      </is>
    </oc>
    <nc r="B17"/>
  </rcc>
  <rcc rId="1280" sId="1">
    <oc r="A18" t="inlineStr">
      <is>
        <t>1.2</t>
      </is>
    </oc>
    <nc r="A18"/>
  </rcc>
  <rcc rId="1281" sId="1">
    <oc r="B18" t="inlineStr">
      <is>
        <r>
          <t xml:space="preserve">Există structuri de cazare clasificate în  localitate  </t>
        </r>
        <r>
          <rPr>
            <sz val="11"/>
            <rFont val="Calibri"/>
            <family val="2"/>
          </rPr>
          <t>(a sau b sau c)</t>
        </r>
      </is>
    </oc>
    <nc r="B18"/>
  </rcc>
  <rcc rId="1282" sId="1">
    <oc r="B19" t="inlineStr">
      <is>
        <t xml:space="preserve">                                                                                                  a. există 5 sau mai multe structuri de cazare clasificate în localitate </t>
      </is>
    </oc>
    <nc r="B19"/>
  </rcc>
  <rcc rId="1283" sId="1">
    <oc r="B20" t="inlineStr">
      <is>
        <t xml:space="preserve">                                                                                                 b. există între 1-4 structuri de cazare clasificate în localitate </t>
      </is>
    </oc>
    <nc r="B20"/>
  </rcc>
  <rcc rId="1284" sId="1">
    <oc r="B21" t="inlineStr">
      <is>
        <t xml:space="preserve">                                                                                                c. nu există structuri de cazare clasificate în localitate </t>
      </is>
    </oc>
    <nc r="B21"/>
  </rcc>
  <rcc rId="1285" sId="1">
    <oc r="A22" t="inlineStr">
      <is>
        <t>1.3</t>
      </is>
    </oc>
    <nc r="A22"/>
  </rcc>
  <rcc rId="1286" sId="1">
    <oc r="B22" t="inlineStr">
      <is>
        <r>
          <t xml:space="preserve">Sunt desfăşurate activităţi economice realizate de terţi, exclusiv cazare,  în legătură cu obiectivul de patrimoniu, în localitatea respectivă </t>
        </r>
        <r>
          <rPr>
            <sz val="11"/>
            <rFont val="Calibri"/>
            <family val="2"/>
          </rPr>
          <t>(a sau b sau c)</t>
        </r>
      </is>
    </oc>
    <nc r="B22"/>
  </rcc>
  <rcc rId="1287" sId="1">
    <oc r="B23" t="inlineStr">
      <is>
        <t xml:space="preserve">                                                          a. se desfăşoară mai multe activităţi economice realizate de terţi, exclusiv cazare, care sunt în legătură cu obiectivul de patrimoniu</t>
      </is>
    </oc>
    <nc r="B23"/>
  </rcc>
  <rcc rId="1288" sId="1">
    <oc r="B24" t="inlineStr">
      <is>
        <t xml:space="preserve">                                                         b.  se desfăşoară cel puţin o activitate economică realizată de terţi, exclusiv cazare, care este în legătură cu obiectivul de patrimoniu</t>
      </is>
    </oc>
    <nc r="B24"/>
  </rcc>
  <rcc rId="1289" sId="1">
    <oc r="B25" t="inlineStr">
      <is>
        <t xml:space="preserve">                                                        c. nu se desfăşoară activităţi economice realizate de terţi care sunt în legătură cu obiectivul de patrimoniu</t>
      </is>
    </oc>
    <nc r="B25"/>
  </rcc>
  <rcc rId="1290" sId="1">
    <oc r="A26" t="inlineStr">
      <is>
        <t>1.4</t>
      </is>
    </oc>
    <nc r="A26"/>
  </rcc>
  <rcc rId="1291" sId="1">
    <oc r="B26" t="inlineStr">
      <is>
        <t xml:space="preserve">Monumentul istoric este inclus într-un circuit turistic/traseu cultural </t>
      </is>
    </oc>
    <nc r="B26"/>
  </rcc>
  <rcc rId="1292" sId="1">
    <oc r="B13" t="inlineStr">
      <is>
        <r>
          <t xml:space="preserve">Există infrastructură de acces funcţională </t>
        </r>
        <r>
          <rPr>
            <sz val="11"/>
            <rFont val="Calibri"/>
            <family val="2"/>
          </rPr>
          <t>(a sau b sau c sau d)</t>
        </r>
      </is>
    </oc>
    <nc r="B13" t="inlineStr">
      <is>
        <t>Prin proiect se asigură implementarea măsurilor incluse în RIS 3?</t>
      </is>
    </nc>
  </rcc>
  <rfmt sheetId="1" sqref="B27" start="0" length="0">
    <dxf>
      <font>
        <b val="0"/>
        <sz val="11"/>
        <color theme="1"/>
        <name val="Calibri"/>
        <family val="2"/>
        <charset val="238"/>
        <scheme val="minor"/>
      </font>
      <fill>
        <patternFill patternType="none">
          <bgColor indexed="65"/>
        </patternFill>
      </fill>
      <alignment horizontal="general" vertical="bottom" wrapText="0"/>
      <border outline="0">
        <left/>
        <right/>
        <top/>
        <bottom/>
      </border>
    </dxf>
  </rfmt>
  <rfmt sheetId="1" sqref="B27" start="0" length="0">
    <dxf>
      <font>
        <sz val="11"/>
        <color rgb="FF000000"/>
        <name val="Wingdings"/>
        <family val="2"/>
        <charset val="2"/>
        <scheme val="none"/>
      </font>
    </dxf>
  </rfmt>
  <rfmt sheetId="1" xfDxf="1" sqref="B27" start="0" length="0">
    <dxf>
      <font>
        <color rgb="FF000000"/>
        <name val="Wingdings"/>
        <charset val="2"/>
        <scheme val="none"/>
      </font>
      <alignment horizontal="justify" vertical="center"/>
    </dxf>
  </rfmt>
  <rcc rId="1293" sId="1" odxf="1" dxf="1">
    <oc r="B11" t="inlineStr">
      <is>
        <t>Contribuția proiectului la dezvoltarea locală, impactul economic preconizat, respectiv rolul obiectivului de patrimoniu în dezvoltarea economică a arealului în care este localizat</t>
      </is>
    </oc>
    <nc r="B11" t="inlineStr">
      <is>
        <r>
          <rPr>
            <sz val="7"/>
            <color rgb="FF000000"/>
            <rFont val="Times New Roman"/>
            <family val="1"/>
          </rPr>
          <t xml:space="preserve"> </t>
        </r>
        <r>
          <rPr>
            <b/>
            <sz val="11"/>
            <color rgb="FF000000"/>
            <rFont val="Trebuchet MS"/>
            <family val="2"/>
          </rPr>
          <t>Contribuția proiectului la realizarea obiectivului specific</t>
        </r>
      </is>
    </nc>
    <ndxf>
      <font>
        <color rgb="FF000000"/>
        <name val="Wingdings"/>
        <family val="1"/>
        <charset val="2"/>
        <scheme val="none"/>
      </font>
    </ndxf>
  </rcc>
  <rcc rId="1294" sId="1" odxf="1" dxf="1">
    <oc r="B27" t="inlineStr">
      <is>
        <t xml:space="preserve">Contribuţia proiectului la realizarea obiectivului specific </t>
      </is>
    </oc>
    <nc r="B27" t="inlineStr">
      <is>
        <t xml:space="preserve">Grupul țintă al proiectului </t>
      </is>
    </nc>
    <ndxf>
      <font>
        <b/>
        <color rgb="FF000000"/>
        <name val="Trebuchet MS"/>
        <charset val="2"/>
        <scheme val="none"/>
      </font>
    </ndxf>
  </rcc>
  <rcc rId="1295" sId="1">
    <oc r="B31" t="inlineStr">
      <is>
        <t xml:space="preserve">              c. Prin implementarea proiectului se preconizează  păstrarea numărului anual de vizitarori  la obiectivul de patrimoniu </t>
      </is>
    </oc>
    <nc r="B31"/>
  </rcc>
  <rfmt sheetId="1" sqref="B28" start="0" length="0">
    <dxf>
      <font>
        <b val="0"/>
        <sz val="11"/>
        <color theme="1"/>
        <name val="Calibri"/>
        <family val="2"/>
        <charset val="238"/>
        <scheme val="minor"/>
      </font>
      <alignment horizontal="general" vertical="bottom" wrapText="0"/>
      <border outline="0">
        <left/>
        <right/>
        <top/>
        <bottom/>
      </border>
    </dxf>
  </rfmt>
  <rfmt sheetId="1" sqref="B28" start="0" length="0">
    <dxf>
      <font>
        <sz val="11"/>
        <color rgb="FF000000"/>
        <name val="Symbol"/>
        <family val="1"/>
        <charset val="2"/>
        <scheme val="none"/>
      </font>
    </dxf>
  </rfmt>
  <rfmt sheetId="1" xfDxf="1" sqref="B28" start="0" length="0">
    <dxf>
      <font>
        <color rgb="FF000000"/>
        <name val="Symbol"/>
        <family val="1"/>
        <charset val="2"/>
        <scheme val="none"/>
      </font>
      <alignment horizontal="justify" vertical="center"/>
    </dxf>
  </rfmt>
  <rcc rId="1296" sId="1" odxf="1" dxf="1">
    <oc r="B28" t="inlineStr">
      <is>
        <r>
          <t xml:space="preserve">Proiectul contribuie la creşterea numărului de vizitatori  </t>
        </r>
        <r>
          <rPr>
            <sz val="11"/>
            <rFont val="Calibri"/>
            <family val="2"/>
          </rPr>
          <t>(a sau b sau c)</t>
        </r>
      </is>
    </oc>
    <nc r="B28" t="inlineStr">
      <is>
        <t>Grupul țintă este definit clar și cuantificat, în relaţie cu analiza de nevoi şi resursele din cadrul proiectului</t>
      </is>
    </nc>
    <ndxf>
      <font>
        <color rgb="FF000000"/>
        <name val="Trebuchet MS"/>
        <family val="1"/>
        <charset val="2"/>
        <scheme val="none"/>
      </font>
    </ndxf>
  </rcc>
  <rcc rId="1297" sId="1">
    <oc r="B29" t="inlineStr">
      <is>
        <t xml:space="preserve">              a. Prin implementarea proiectului se preconizează o creşterea medie a numărului anual de vizitatori la obiectivul de patrimoniu cu peste 5%</t>
      </is>
    </oc>
    <nc r="B29" t="inlineStr">
      <is>
        <t>Categoriile şi dimensiunea grupului țintă sunt corelate cu natura şi complexitatea activităților implementate şi de resursele puse la dispoziție prin proiect (acesta trebuie compus doar din persoanele care beneficiază în mod direct de activitățile proiectului)</t>
      </is>
    </nc>
  </rcc>
  <rfmt sheetId="1" sqref="B29" start="0" length="2147483647">
    <dxf>
      <font>
        <name val="Trebuchet MS"/>
        <scheme val="none"/>
      </font>
    </dxf>
  </rfmt>
  <rfmt sheetId="1" sqref="B29" start="0" length="2147483647">
    <dxf>
      <font>
        <i val="0"/>
      </font>
    </dxf>
  </rfmt>
  <rcc rId="1298" sId="1">
    <nc r="A29" t="inlineStr">
      <is>
        <t>2.2</t>
      </is>
    </nc>
  </rcc>
  <rfmt sheetId="1" sqref="A29" start="0" length="2147483647">
    <dxf>
      <font>
        <i val="0"/>
      </font>
    </dxf>
  </rfmt>
  <rcc rId="1299" sId="1">
    <nc r="A30" t="inlineStr">
      <is>
        <t>2.3</t>
      </is>
    </nc>
  </rcc>
  <rfmt sheetId="1" sqref="A30" start="0" length="2147483647">
    <dxf>
      <font>
        <i val="0"/>
      </font>
    </dxf>
  </rfmt>
  <rfmt sheetId="1" sqref="B30" start="0" length="0">
    <dxf>
      <font>
        <i val="0"/>
        <sz val="11"/>
        <color theme="1"/>
        <name val="Calibri"/>
        <family val="2"/>
        <charset val="238"/>
        <scheme val="minor"/>
      </font>
      <alignment horizontal="general" vertical="bottom" wrapText="0"/>
      <border outline="0">
        <left/>
        <right/>
        <bottom/>
      </border>
    </dxf>
  </rfmt>
  <rfmt sheetId="1" sqref="B30" start="0" length="0">
    <dxf>
      <font>
        <sz val="11"/>
        <color rgb="FF000000"/>
        <name val="Symbol"/>
        <family val="1"/>
        <charset val="2"/>
        <scheme val="none"/>
      </font>
    </dxf>
  </rfmt>
  <rfmt sheetId="1" xfDxf="1" sqref="B30" start="0" length="0">
    <dxf>
      <font>
        <color rgb="FF000000"/>
        <name val="Symbol"/>
        <family val="1"/>
        <charset val="2"/>
        <scheme val="none"/>
      </font>
      <alignment horizontal="justify" vertical="center"/>
    </dxf>
  </rfmt>
  <rcc rId="1300" sId="1" odxf="1" dxf="1">
    <oc r="B30" t="inlineStr">
      <is>
        <t xml:space="preserve">              b. Prin implementarea proiectului se preconizează  creşterea medie a numărului anual de vizitatori la obiectivul de patrimoniu de până la 5% (inclusiv 5%)</t>
      </is>
    </oc>
    <nc r="B30" t="inlineStr">
      <is>
        <t>Categoriile de grupul ţintă sunt clar delimitate şi identificate inclusiv din perspectiva geografică şi a nevoilor</t>
      </is>
    </nc>
    <ndxf>
      <font>
        <color rgb="FF000000"/>
        <name val="Trebuchet MS"/>
        <family val="1"/>
        <charset val="2"/>
        <scheme val="none"/>
      </font>
    </ndxf>
  </rcc>
  <rfmt sheetId="1" sqref="B27">
    <dxf>
      <fill>
        <patternFill patternType="solid">
          <bgColor rgb="FFFFFF00"/>
        </patternFill>
      </fill>
    </dxf>
  </rfmt>
  <rfmt sheetId="1" sqref="B27">
    <dxf>
      <fill>
        <patternFill>
          <bgColor rgb="FFFFC000"/>
        </patternFill>
      </fill>
    </dxf>
  </rfmt>
  <rfmt sheetId="1" sqref="B11">
    <dxf>
      <fill>
        <patternFill patternType="solid">
          <bgColor rgb="FFFFC000"/>
        </patternFill>
      </fill>
    </dxf>
  </rfmt>
  <rfmt sheetId="1" sqref="B32" start="0" length="0">
    <dxf>
      <font>
        <b val="0"/>
        <sz val="11"/>
        <color theme="1"/>
        <name val="Calibri"/>
        <family val="2"/>
        <charset val="238"/>
        <scheme val="minor"/>
      </font>
      <fill>
        <patternFill patternType="none">
          <bgColor indexed="65"/>
        </patternFill>
      </fill>
      <alignment horizontal="general" vertical="bottom" wrapText="0"/>
      <border outline="0">
        <left/>
        <right/>
        <top/>
        <bottom/>
      </border>
    </dxf>
  </rfmt>
  <rfmt sheetId="1" sqref="B32" start="0" length="0">
    <dxf>
      <font>
        <sz val="11"/>
        <color rgb="FF000000"/>
        <name val="Wingdings"/>
        <family val="2"/>
        <charset val="2"/>
        <scheme val="none"/>
      </font>
    </dxf>
  </rfmt>
  <rfmt sheetId="1" xfDxf="1" sqref="B32" start="0" length="0">
    <dxf>
      <font>
        <color rgb="FF000000"/>
        <name val="Wingdings"/>
        <charset val="2"/>
        <scheme val="none"/>
      </font>
      <alignment horizontal="justify" vertical="center"/>
    </dxf>
  </rfmt>
  <rcc rId="1301" sId="1" odxf="1" dxf="1">
    <oc r="B32" t="inlineStr">
      <is>
        <t>Calitatea, maturitatea și sustenabilitatea proiectului*</t>
      </is>
    </oc>
    <nc r="B32" t="inlineStr">
      <is>
        <r>
          <rPr>
            <sz val="7"/>
            <color rgb="FF000000"/>
            <rFont val="Times New Roman"/>
            <family val="1"/>
          </rPr>
          <t xml:space="preserve"> </t>
        </r>
        <r>
          <rPr>
            <b/>
            <sz val="11"/>
            <color rgb="FF000000"/>
            <rFont val="Trebuchet MS"/>
            <family val="2"/>
          </rPr>
          <t>Analiza nevoilor grupului tinta</t>
        </r>
      </is>
    </nc>
    <ndxf>
      <font>
        <color rgb="FF000000"/>
        <name val="Wingdings"/>
        <family val="1"/>
        <charset val="2"/>
        <scheme val="none"/>
      </font>
    </ndxf>
  </rcc>
  <rfmt sheetId="1" sqref="B32">
    <dxf>
      <fill>
        <patternFill patternType="solid">
          <bgColor rgb="FFFFC000"/>
        </patternFill>
      </fill>
    </dxf>
  </rfmt>
  <rcc rId="1302" sId="1">
    <oc r="B36" t="inlineStr">
      <is>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is>
    </oc>
    <nc r="B36"/>
  </rcc>
  <rcc rId="1303" sId="1">
    <oc r="B37" t="inlineStr">
      <is>
        <t>c. Soluţia tehnică propusă prin proiect răspunde scopului/ obiectivelor acestuia</t>
      </is>
    </oc>
    <nc r="B37"/>
  </rcc>
  <rcc rId="1304" sId="1">
    <oc r="B38" t="inlineStr">
      <is>
        <t>d. Situaţia actuală/existentă a obiectivului de investiţii este detaliată şi completă. Există corelare între amplasamentul investiţiei cu privire la prevederile PT,  Certificat de Urbanism /Autorizaţie de construire (după caz), cererea de finanţare - descrierea investiţiei şi documentele privind imobilul sunt anexate la cererea de finanţare</t>
      </is>
    </oc>
    <nc r="B38"/>
  </rcc>
  <rcc rId="1305" sId="1">
    <oc r="B39" t="inlineStr">
      <is>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is>
    </oc>
    <nc r="B39"/>
  </rcc>
  <rcc rId="1306" sId="1">
    <oc r="A40">
      <v>3.2</v>
    </oc>
    <nc r="A40"/>
  </rcc>
  <rcc rId="1307" sId="1">
    <oc r="B40" t="inlineStr">
      <is>
        <t>Documentația tehnică respectă continutul cadru si metodologia de elaborare din HG 907/2016, este completa si coerenta, corespunde cu descrierea din CF</t>
      </is>
    </oc>
    <nc r="B40"/>
  </rcc>
  <rcc rId="1308" sId="1">
    <oc r="A41" t="inlineStr">
      <is>
        <t>3.3</t>
      </is>
    </oc>
    <nc r="A41"/>
  </rcc>
  <rcc rId="1309" sId="1">
    <oc r="B41" t="inlineStr">
      <is>
        <t>Concordanța buget/Deviz general*</t>
      </is>
    </oc>
    <nc r="B41"/>
  </rcc>
  <rcc rId="1310" sId="1">
    <oc r="B42" t="inlineStr">
      <is>
        <t>* Punctajul este cumulativ (a. +b. + c.+d.+e.)</t>
      </is>
    </oc>
    <nc r="B42"/>
  </rcc>
  <rcc rId="1311" sId="1">
    <oc r="B43" t="inlineStr">
      <is>
        <t>a. Costurile sunt realiste(corect estimate), suficiente și necesare pentru implementarea proiectului</t>
      </is>
    </oc>
    <nc r="B43"/>
  </rcc>
  <rcc rId="1312" sId="1">
    <oc r="B44" t="inlineStr">
      <is>
        <t>b. Costurile sunt  suficiente şi necesare pentru implementarea proiectului</t>
      </is>
    </oc>
    <nc r="B44"/>
  </rcc>
  <rcc rId="1313" sId="1">
    <oc r="B45" t="inlineStr">
      <is>
        <t>c. Bugetul din cererea de finanţare este complet şi corelat cu obiectivele proiectului, activitatile prevazute, resurse alocate/estimate</t>
      </is>
    </oc>
    <nc r="B45"/>
  </rcc>
  <rcc rId="1314" sId="1">
    <oc r="B46" t="inlineStr">
      <is>
        <t>d.   Bugetul a fost întocmit respectând prevederile Hotărârii Guvernului nr. 873/ 2022 pentru stabilirea cadrului legal privind eligibilitatea cheltuielilor efectuate de beneficiari în cadrul operațiunilor finanțate în perioada de programare 2021-2027 prin Fondul european de dezvoltare regională, Fondul social european Plus, Fondul de coeziune și Fondul pentru o tranziție justă.Există corespondenţă între Devizul General aferent investiţiei şi bugetul proiectului.</t>
      </is>
    </oc>
    <nc r="B46"/>
  </rcc>
  <rcc rId="1315" sId="1">
    <oc r="A47" t="inlineStr">
      <is>
        <t>3.4</t>
      </is>
    </oc>
    <nc r="A47"/>
  </rcc>
  <rcc rId="1316" sId="1">
    <oc r="B47" t="inlineStr">
      <is>
        <t>Maturitatea proiectului (a sau b)</t>
      </is>
    </oc>
    <nc r="B47"/>
  </rcc>
  <rcc rId="1317" sId="1">
    <oc r="B48" t="inlineStr">
      <is>
        <t>a. Solicitantul a depus Contractul de lucrari</t>
      </is>
    </oc>
    <nc r="B48"/>
  </rcc>
  <rcc rId="1318" sId="1">
    <oc r="B49" t="inlineStr">
      <is>
        <t>b.  Solicitantul nu a depus Contractul de lucrari</t>
      </is>
    </oc>
    <nc r="B49"/>
  </rcc>
  <rcc rId="1319" sId="1">
    <oc r="A50" t="inlineStr">
      <is>
        <t>3.5</t>
      </is>
    </oc>
    <nc r="A50"/>
  </rcc>
  <rcc rId="1320" sId="1">
    <oc r="B50" t="inlineStr">
      <is>
        <t>Sustenabilitatea proiectului (a sau b)</t>
      </is>
    </oc>
    <nc r="B50"/>
  </rcc>
  <rcc rId="1321" sId="1">
    <oc r="B51" t="inlineStr">
      <is>
        <r>
          <t xml:space="preserve">a. Fluxul de numerar total </t>
        </r>
        <r>
          <rPr>
            <i/>
            <sz val="11"/>
            <rFont val="Calibri"/>
            <family val="2"/>
            <charset val="238"/>
          </rPr>
          <t xml:space="preserve">cumulat este pozitiv în fiecare an al proiecţiei </t>
        </r>
      </is>
    </oc>
    <nc r="B51"/>
  </rcc>
  <rcc rId="1322" sId="1">
    <oc r="B52" t="inlineStr">
      <is>
        <r>
          <t xml:space="preserve">b. Fluxul de numerar total </t>
        </r>
        <r>
          <rPr>
            <i/>
            <sz val="11"/>
            <rFont val="Calibri"/>
            <family val="2"/>
            <charset val="238"/>
          </rPr>
          <t xml:space="preserve">cumulat înregistrează valori negative în cel puţin un an </t>
        </r>
      </is>
    </oc>
    <nc r="B52"/>
  </rcc>
  <rcc rId="1323" sId="1">
    <oc r="A53" t="inlineStr">
      <is>
        <t>3.6</t>
      </is>
    </oc>
    <nc r="A53"/>
  </rcc>
  <rcc rId="1324" sId="1">
    <oc r="B53" t="inlineStr">
      <is>
        <r>
          <t xml:space="preserve">Există o informare publică cu privire la intenţia de a implementa proiectul </t>
        </r>
        <r>
          <rPr>
            <sz val="11"/>
            <rFont val="Calibri"/>
            <family val="2"/>
          </rPr>
          <t>(a sau b)</t>
        </r>
      </is>
    </oc>
    <nc r="B53"/>
  </rcc>
  <rcc rId="1325" sId="1">
    <oc r="B54" t="inlineStr">
      <is>
        <t xml:space="preserve">a. Solicitantul a realizat o informare publică cu privire la intenţia de a implementa proiectul </t>
      </is>
    </oc>
    <nc r="B54"/>
  </rcc>
  <rcc rId="1326" sId="1">
    <oc r="B55" t="inlineStr">
      <is>
        <t xml:space="preserve">b. Solicitantul nu a realizat o informare publică cu privire la intenţia de a implementa proiectul </t>
      </is>
    </oc>
    <nc r="B55"/>
  </rcc>
  <rfmt sheetId="1" sqref="A33" start="0" length="0">
    <dxf/>
  </rfmt>
  <rfmt sheetId="1" sqref="B33" start="0" length="0">
    <dxf>
      <font>
        <b val="0"/>
        <sz val="11"/>
        <color theme="1"/>
        <name val="Calibri"/>
        <family val="2"/>
        <charset val="238"/>
        <scheme val="minor"/>
      </font>
      <alignment horizontal="general" vertical="bottom" wrapText="0"/>
      <border outline="0">
        <left/>
        <right/>
        <top/>
        <bottom/>
      </border>
    </dxf>
  </rfmt>
  <rfmt sheetId="1" sqref="B33" start="0" length="0">
    <dxf>
      <font>
        <sz val="11"/>
        <color rgb="FF000000"/>
        <name val="Symbol"/>
        <family val="1"/>
        <charset val="2"/>
        <scheme val="none"/>
      </font>
    </dxf>
  </rfmt>
  <rfmt sheetId="1" xfDxf="1" sqref="B33" start="0" length="0">
    <dxf>
      <font>
        <color rgb="FF000000"/>
        <name val="Symbol"/>
        <family val="1"/>
        <charset val="2"/>
        <scheme val="none"/>
      </font>
      <alignment horizontal="justify" vertical="center"/>
    </dxf>
  </rfmt>
  <rcc rId="1327" sId="1" odxf="1" dxf="1">
    <oc r="B33" t="inlineStr">
      <is>
        <t xml:space="preserve"> Calitatea/coerența documentaţiei tehnico-economice / faza PT</t>
      </is>
    </oc>
    <nc r="B33" t="inlineStr">
      <is>
        <t>Proiectul prezintă problemele care justifică intervențiile la nivel  regional/ local pentru a răspunde nevoilor grupului țintă</t>
      </is>
    </nc>
    <ndxf>
      <font>
        <color rgb="FF000000"/>
        <name val="Trebuchet MS"/>
        <family val="1"/>
        <charset val="2"/>
        <scheme val="none"/>
      </font>
    </ndxf>
  </rcc>
  <rcc rId="1328" sId="1">
    <nc r="A34" t="inlineStr">
      <is>
        <t>3.2</t>
      </is>
    </nc>
  </rcc>
  <rfmt sheetId="1" sqref="A34" start="0" length="2147483647">
    <dxf>
      <font>
        <i val="0"/>
      </font>
    </dxf>
  </rfmt>
  <rfmt sheetId="1" sqref="B34" start="0" length="0">
    <dxf>
      <font>
        <sz val="11"/>
        <color theme="1"/>
        <name val="Calibri"/>
        <family val="2"/>
        <charset val="238"/>
        <scheme val="minor"/>
      </font>
      <alignment horizontal="general" vertical="bottom" wrapText="0"/>
      <border outline="0">
        <left/>
        <right/>
        <top/>
        <bottom/>
      </border>
    </dxf>
  </rfmt>
  <rfmt sheetId="1" sqref="B34" start="0" length="0">
    <dxf>
      <font>
        <sz val="11"/>
        <color rgb="FF000000"/>
        <name val="Symbol"/>
        <family val="1"/>
        <charset val="2"/>
        <scheme val="none"/>
      </font>
    </dxf>
  </rfmt>
  <rfmt sheetId="1" xfDxf="1" sqref="B34" start="0" length="0">
    <dxf>
      <font>
        <color rgb="FF000000"/>
        <name val="Symbol"/>
        <family val="1"/>
        <charset val="2"/>
        <scheme val="none"/>
      </font>
      <alignment horizontal="justify" vertical="center"/>
    </dxf>
  </rfmt>
  <rcc rId="1329" sId="1" odxf="1" dxf="1">
    <oc r="B34" t="inlineStr">
      <is>
        <t>* Punctajul este cumulativ (a+b +c+d+e)</t>
      </is>
    </oc>
    <nc r="B34" t="inlineStr">
      <is>
        <t>Proiectul prezintă necesitatea organizării unor programe de formare pentru grupul țintă</t>
      </is>
    </nc>
    <ndxf>
      <font>
        <color rgb="FF000000"/>
        <name val="Trebuchet MS"/>
        <family val="1"/>
        <charset val="2"/>
        <scheme val="none"/>
      </font>
    </ndxf>
  </rcc>
  <rcc rId="1330" sId="1">
    <nc r="A35" t="inlineStr">
      <is>
        <t>3.3</t>
      </is>
    </nc>
  </rcc>
  <rcc rId="1331" sId="1">
    <oc r="B35" t="inlineStr">
      <is>
        <t>a.  Piesele scrise sunt corelate şi respectă concluziile din studiile de teren, expertiza tehnica,etc. Părţile desenate sunt complete şi corespund cu părţile scrise (memoriile tehnice pe specialități, caietele de sarcini și Formularele F1, F2 și F3)</t>
      </is>
    </oc>
    <nc r="B35" t="inlineStr">
      <is>
        <t>Proiectul prezintă modalitatea în care activitățile propuse asigură îmbunătățirea nivelului de competențe ale grupului  țintă</t>
      </is>
    </nc>
  </rcc>
  <rfmt sheetId="1" sqref="B35">
    <dxf>
      <alignment horizontal="left"/>
    </dxf>
  </rfmt>
  <rfmt sheetId="1" sqref="B35" start="0" length="2147483647">
    <dxf>
      <font>
        <i val="0"/>
      </font>
    </dxf>
  </rfmt>
  <rfmt sheetId="1" sqref="B35" start="0" length="2147483647">
    <dxf>
      <font>
        <b/>
      </font>
    </dxf>
  </rfmt>
  <rfmt sheetId="1" sqref="B34" start="0" length="2147483647">
    <dxf/>
  </rfmt>
  <rfmt sheetId="1" sqref="B35" start="0" length="2147483647">
    <dxf>
      <font>
        <b val="0"/>
      </font>
    </dxf>
  </rfmt>
  <rfmt sheetId="1" sqref="B35" start="0" length="2147483647">
    <dxf>
      <font>
        <name val="Trebuchet MS"/>
        <scheme val="none"/>
      </font>
    </dxf>
  </rfmt>
  <rfmt sheetId="1" sqref="A35" start="0" length="2147483647">
    <dxf>
      <font>
        <i val="0"/>
      </font>
    </dxf>
  </rfmt>
  <rcc rId="1332" sId="1">
    <oc r="B56" t="inlineStr">
      <is>
        <r>
          <t>Respectarea principiilor privind dezvoltarea durabilă, egalitatea de şanse, de gen și nediscriminarea*</t>
        </r>
        <r>
          <rPr>
            <sz val="11"/>
            <color theme="1"/>
            <rFont val="Calibri"/>
            <family val="2"/>
            <charset val="238"/>
          </rPr>
          <t xml:space="preserve"> (nu vor fi punctate măsurile de conformare cu obligațiile legale ale solicitantului în domeniile protecției mediului, a eficienței energetice, a respectării egalității de șanse și tratament)</t>
        </r>
      </is>
    </oc>
    <nc r="B56" t="inlineStr">
      <is>
        <t>Dimensionarea grupului țintă</t>
      </is>
    </nc>
  </rcc>
  <rfmt sheetId="1" sqref="B56">
    <dxf>
      <alignment horizontal="left"/>
    </dxf>
  </rfmt>
  <rcc rId="1333" sId="1">
    <oc r="B62" t="inlineStr">
      <is>
        <t>Dezvoltarea durabilă (punctaj cumulativ)</t>
      </is>
    </oc>
    <nc r="B62"/>
  </rcc>
  <rcc rId="1334" sId="1">
    <oc r="A57">
      <v>4.0999999999999996</v>
    </oc>
    <nc r="A57"/>
  </rcc>
  <rcc rId="1335" sId="1">
    <oc r="A58" t="inlineStr">
      <is>
        <t>a</t>
      </is>
    </oc>
    <nc r="A58"/>
  </rcc>
  <rcc rId="1336" sId="1">
    <oc r="A60" t="inlineStr">
      <is>
        <t>b</t>
      </is>
    </oc>
    <nc r="A60"/>
  </rcc>
  <rcc rId="1337" sId="1">
    <oc r="A61" t="inlineStr">
      <is>
        <t>c</t>
      </is>
    </oc>
    <nc r="A61"/>
  </rcc>
  <rcc rId="1338" sId="1">
    <oc r="A62">
      <v>4.2</v>
    </oc>
    <nc r="A62"/>
  </rcc>
  <rcc rId="1339" sId="1">
    <oc r="A63" t="inlineStr">
      <is>
        <t>a</t>
      </is>
    </oc>
    <nc r="A63"/>
  </rcc>
  <rcc rId="1340" sId="1">
    <oc r="A64" t="inlineStr">
      <is>
        <t>b</t>
      </is>
    </oc>
    <nc r="A64"/>
  </rcc>
  <rfmt sheetId="1" sqref="B58" start="0" length="0">
    <dxf>
      <font>
        <sz val="11"/>
        <color theme="1"/>
        <name val="Calibri"/>
        <family val="2"/>
        <charset val="238"/>
        <scheme val="minor"/>
      </font>
      <alignment horizontal="general" vertical="bottom" wrapText="0"/>
      <border outline="0">
        <left/>
        <right/>
        <top/>
        <bottom/>
      </border>
    </dxf>
  </rfmt>
  <rfmt sheetId="1" sqref="B58" start="0" length="0">
    <dxf>
      <font>
        <sz val="11"/>
        <color rgb="FF000000"/>
        <name val="Symbol"/>
        <family val="1"/>
        <charset val="2"/>
        <scheme val="none"/>
      </font>
    </dxf>
  </rfmt>
  <rfmt sheetId="1" xfDxf="1" sqref="B58" start="0" length="0">
    <dxf>
      <font>
        <color rgb="FF000000"/>
        <name val="Symbol"/>
        <family val="1"/>
        <charset val="2"/>
        <scheme val="none"/>
      </font>
      <alignment horizontal="left" vertical="center" indent="10"/>
    </dxf>
  </rfmt>
  <rfmt sheetId="1" sqref="B60" start="0" length="0">
    <dxf>
      <alignment horizontal="general" vertical="bottom" wrapText="0"/>
      <border outline="0">
        <left/>
        <right/>
        <top/>
        <bottom/>
      </border>
    </dxf>
  </rfmt>
  <rfmt sheetId="1" sqref="B60" start="0" length="0">
    <dxf>
      <font>
        <sz val="11"/>
        <color rgb="FF000000"/>
        <name val="Symbol"/>
        <family val="1"/>
        <charset val="2"/>
        <scheme val="none"/>
      </font>
    </dxf>
  </rfmt>
  <rfmt sheetId="1" xfDxf="1" sqref="B60" start="0" length="0">
    <dxf>
      <font>
        <color rgb="FF000000"/>
        <name val="Symbol"/>
        <family val="1"/>
        <charset val="2"/>
        <scheme val="none"/>
      </font>
      <alignment horizontal="left" vertical="center" indent="10"/>
    </dxf>
  </rfmt>
  <rcc rId="1341" sId="1" odxf="1" dxf="1">
    <oc r="B58" t="inlineStr">
      <is>
        <t xml:space="preserve"> Proiectul prevede realizarea unor adaptări suplimentare față de cerințele minime favorabile incluziunii și diversității</t>
      </is>
    </oc>
    <nc r="B58" t="inlineStr">
      <is>
        <t xml:space="preserve">Proiectul prevede pentru grupul țintă un număr de ..... persoane  </t>
      </is>
    </nc>
    <ndxf>
      <font>
        <color rgb="FF000000"/>
        <name val="Trebuchet MS"/>
        <family val="1"/>
        <charset val="2"/>
        <scheme val="none"/>
      </font>
    </ndxf>
  </rcc>
  <rfmt sheetId="1" sqref="B58">
    <dxf>
      <alignment vertical="top"/>
    </dxf>
  </rfmt>
  <rcc rId="1342" sId="1">
    <oc r="B57" t="inlineStr">
      <is>
        <r>
          <t>Egalitate de șanse și nediscriminare (</t>
        </r>
        <r>
          <rPr>
            <sz val="11"/>
            <color theme="1"/>
            <rFont val="Calibri"/>
            <family val="2"/>
          </rPr>
          <t>punctaj cumulativ: a+b+c)</t>
        </r>
      </is>
    </oc>
    <nc r="B57" t="inlineStr">
      <is>
        <t xml:space="preserve"> Proiectul prevede pentru grupul țintă un număr de ..... persoane  </t>
      </is>
    </nc>
  </rcc>
  <rfmt sheetId="1" sqref="B58">
    <dxf>
      <alignment wrapText="1"/>
    </dxf>
  </rfmt>
  <rfmt sheetId="1" sqref="B58">
    <dxf>
      <alignment vertical="center"/>
    </dxf>
  </rfmt>
  <rcc rId="1343" sId="1" odxf="1" dxf="1">
    <oc r="B60" t="inlineStr">
      <is>
        <t>Proiectul prevede măsuri de accesibilizare a mijloacelor de informare şi comunicare</t>
      </is>
    </oc>
    <nc r="B60" t="inlineStr">
      <is>
        <t xml:space="preserve">Proiectul prevede pentru grupul țintă un număr de ..... persoane  </t>
      </is>
    </nc>
    <ndxf>
      <font>
        <color rgb="FF000000"/>
        <name val="Trebuchet MS"/>
        <family val="1"/>
        <charset val="2"/>
        <scheme val="none"/>
      </font>
    </ndxf>
  </rcc>
  <rfmt sheetId="1" sqref="B5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57" start="0" length="2147483647">
    <dxf>
      <font>
        <name val="Trebuchet MS"/>
        <scheme val="none"/>
      </font>
    </dxf>
  </rfmt>
  <rfmt sheetId="1" sqref="B57" start="0" length="2147483647">
    <dxf>
      <font>
        <b val="0"/>
      </font>
    </dxf>
  </rfmt>
  <rfmt sheetId="1" sqref="B61" start="0" length="0">
    <dxf>
      <font>
        <sz val="11"/>
        <color rgb="FF000000"/>
        <name val="Trebuchet MS"/>
        <family val="2"/>
        <charset val="238"/>
        <scheme val="none"/>
      </font>
      <alignment indent="10"/>
    </dxf>
  </rfmt>
  <rcc rId="1344" sId="1">
    <oc r="B61" t="inlineStr">
      <is>
        <t>Proiectul prevede implicarea persoanelor vârstnice sau cu dizabilităţi în calitate de angajaţi/colaboratori/voluntari</t>
      </is>
    </oc>
    <nc r="B61"/>
  </rcc>
  <rfmt sheetId="1" sqref="B58">
    <dxf>
      <alignment wrapText="0"/>
    </dxf>
  </rfmt>
  <rcc rId="1345" sId="1">
    <oc r="C61">
      <v>2</v>
    </oc>
    <nc r="C61"/>
  </rcc>
  <rcc rId="1346" sId="1">
    <oc r="C62">
      <f>C63+C64</f>
    </oc>
    <nc r="C62"/>
  </rcc>
  <rcc rId="1347" sId="1">
    <oc r="C63">
      <v>2</v>
    </oc>
    <nc r="C63"/>
  </rcc>
  <rcc rId="1348" sId="1">
    <oc r="C64">
      <v>1</v>
    </oc>
    <nc r="C64"/>
  </rcc>
  <rcc rId="1349" sId="1">
    <oc r="B63" t="inlineStr">
      <is>
        <t>Proiectul prevede măsuri de intervenție cu impact minim asupra mediului înconjurător, măsuri prietenoase cu mediul, folosirea eficientă a resurselor (utilizarea de materiale ecologice, sustenabile, reciclabile, care nu întreţin arderea etc.)</t>
      </is>
    </oc>
    <nc r="B63" t="inlineStr">
      <is>
        <t>Proiectul prevede pentru grupul țintă un număr de ......persoane</t>
      </is>
    </nc>
  </rcc>
  <rcc rId="1350" sId="1" odxf="1" dxf="1">
    <oc r="B64" t="inlineStr">
      <is>
        <t>Proiectul prevede instalarea unor sisteme alternative de producere a energiei din surse regenerabile de energie.</t>
      </is>
    </oc>
    <nc r="B64" t="inlineStr">
      <is>
        <t>Proiectul prevede pentru grupul țintă un număr de ......persoane</t>
      </is>
    </nc>
    <ndxf>
      <alignment wrapText="1"/>
    </ndxf>
  </rcc>
  <rfmt sheetId="1" sqref="B63" start="0" length="2147483647">
    <dxf>
      <font>
        <name val="Trebuchet MS"/>
        <scheme val="none"/>
      </font>
    </dxf>
  </rfmt>
  <rfmt sheetId="1" sqref="B64" start="0" length="2147483647">
    <dxf>
      <font>
        <name val="Trebuchet MS"/>
        <scheme val="none"/>
      </font>
    </dxf>
  </rfmt>
  <rcv guid="{808A370B-B833-4A24-93C8-037CADD0E8BC}" action="delete"/>
  <rdn rId="0" localSheetId="1" customView="1" name="Z_808A370B_B833_4A24_93C8_037CADD0E8BC_.wvu.Rows" hidden="1" oldHidden="1">
    <formula>Sheet1!$4:$7,Sheet1!$14:$26,Sheet1!$31:$31,Sheet1!$36:$55,Sheet1!$58:$62</formula>
    <oldFormula>Sheet1!$4:$7,Sheet1!$59:$59</oldFormula>
  </rdn>
  <rcv guid="{808A370B-B833-4A24-93C8-037CADD0E8BC}" action="add"/>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32" start="0" length="2147483647">
    <dxf>
      <font>
        <b/>
      </font>
    </dxf>
  </rfmt>
  <rfmt sheetId="1" sqref="B56" start="0" length="2147483647">
    <dxf>
      <font>
        <name val="Trebuchet MS"/>
        <scheme val="none"/>
      </font>
    </dxf>
  </rfmt>
  <rfmt sheetId="1" sqref="B73" start="0" length="2147483647">
    <dxf>
      <font>
        <name val="Trebuchet MS"/>
        <scheme val="none"/>
      </font>
    </dxf>
  </rfmt>
  <rfmt sheetId="1" sqref="C68">
    <dxf>
      <fill>
        <patternFill patternType="solid">
          <bgColor rgb="FFFF0000"/>
        </patternFill>
      </fill>
    </dxf>
  </rfmt>
  <rfmt sheetId="1" sqref="C71">
    <dxf>
      <fill>
        <patternFill patternType="solid">
          <bgColor rgb="FFFF0000"/>
        </patternFill>
      </fill>
    </dxf>
  </rfmt>
  <rfmt sheetId="1" sqref="C72">
    <dxf>
      <fill>
        <patternFill patternType="solid">
          <bgColor rgb="FFFF0000"/>
        </patternFill>
      </fill>
    </dxf>
  </rfmt>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76C8D8-F9A1-484F-A138-09EC67316176}" action="delete"/>
  <rdn rId="0" localSheetId="1" customView="1" name="Z_4676C8D8_F9A1_484F_A138_09EC67316176_.wvu.Rows" hidden="1" oldHidden="1">
    <formula>Sheet1!$4:$7,Sheet1!$59:$59</formula>
    <oldFormula>Sheet1!$4:$7,Sheet1!$59:$59</oldFormula>
  </rdn>
  <rcv guid="{4676C8D8-F9A1-484F-A138-09EC67316176}" action="add"/>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87" sId="1">
    <oc r="B2" t="inlineStr">
      <is>
        <t>Obiectivul specific RSO 5.1 - Dezvoltarea și sporirea capacităților de cercetare și inovare și adoptarea tehnologiilor avansate(FEDR)</t>
      </is>
    </oc>
    <nc r="B2" t="inlineStr">
      <is>
        <t xml:space="preserve">Obiectivul specific RSO 1.4 </t>
      </is>
    </nc>
  </rcc>
  <rcv guid="{4676C8D8-F9A1-484F-A138-09EC67316176}" action="delete"/>
  <rdn rId="0" localSheetId="1" customView="1" name="Z_4676C8D8_F9A1_484F_A138_09EC67316176_.wvu.Rows" hidden="1" oldHidden="1">
    <formula>Sheet1!$4:$7,Sheet1!$59:$59</formula>
    <oldFormula>Sheet1!$4:$7,Sheet1!$59:$59</oldFormula>
  </rdn>
  <rcv guid="{4676C8D8-F9A1-484F-A138-09EC67316176}"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89" sId="1" ref="A14:XFD14" action="deleteRow">
    <undo index="65535" exp="area" ref3D="1" dr="$A$104:$XFD$105" dn="Z_808A370B_B833_4A24_93C8_037CADD0E8BC_.wvu.Rows" sId="1"/>
    <undo index="65535" exp="area" ref3D="1" dr="$A$88:$XFD$89" dn="Z_808A370B_B833_4A24_93C8_037CADD0E8BC_.wvu.Rows" sId="1"/>
    <undo index="65535" exp="area" ref3D="1" dr="$A$86:$XFD$86" dn="Z_808A370B_B833_4A24_93C8_037CADD0E8BC_.wvu.Rows" sId="1"/>
    <undo index="65535" exp="area" ref3D="1" dr="$A$84:$XFD$84" dn="Z_808A370B_B833_4A24_93C8_037CADD0E8BC_.wvu.Rows" sId="1"/>
    <undo index="65535" exp="area" ref3D="1" dr="$A$58:$XFD$62" dn="Z_808A370B_B833_4A24_93C8_037CADD0E8BC_.wvu.Rows" sId="1"/>
    <undo index="65535" exp="area" ref3D="1" dr="$A$36:$XFD$55" dn="Z_808A370B_B833_4A24_93C8_037CADD0E8BC_.wvu.Rows" sId="1"/>
    <undo index="65535" exp="area" ref3D="1" dr="$A$31:$XFD$31" dn="Z_808A370B_B833_4A24_93C8_037CADD0E8BC_.wvu.Rows" sId="1"/>
    <undo index="65535" exp="area" ref3D="1" dr="$A$14:$XFD$26" dn="Z_808A370B_B833_4A24_93C8_037CADD0E8BC_.wvu.Rows" sId="1"/>
    <undo index="65535" exp="area" ref3D="1" dr="$A$59:$XFD$59" dn="Z_4676C8D8_F9A1_484F_A138_09EC67316176_.wvu.Rows" sId="1"/>
    <undo index="65535" exp="area" ref3D="1" dr="$A$59:$XFD$59" dn="Z_3AB87FB7_47D8_4EF9_B813_D6468B3680AF_.wvu.Rows" sId="1"/>
    <rfmt sheetId="1" xfDxf="1" sqref="A14:XFD14" start="0" length="0"/>
    <rfmt sheetId="1" sqref="A14"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14">
        <v>5</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0" sId="1" ref="A14:XFD14" action="deleteRow">
    <undo index="65535" exp="area" ref3D="1" dr="$A$103:$XFD$104" dn="Z_808A370B_B833_4A24_93C8_037CADD0E8BC_.wvu.Rows" sId="1"/>
    <undo index="65535" exp="area" ref3D="1" dr="$A$87:$XFD$88" dn="Z_808A370B_B833_4A24_93C8_037CADD0E8BC_.wvu.Rows" sId="1"/>
    <undo index="65535" exp="area" ref3D="1" dr="$A$85:$XFD$85" dn="Z_808A370B_B833_4A24_93C8_037CADD0E8BC_.wvu.Rows" sId="1"/>
    <undo index="65535" exp="area" ref3D="1" dr="$A$83:$XFD$83" dn="Z_808A370B_B833_4A24_93C8_037CADD0E8BC_.wvu.Rows" sId="1"/>
    <undo index="65535" exp="area" ref3D="1" dr="$A$57:$XFD$61" dn="Z_808A370B_B833_4A24_93C8_037CADD0E8BC_.wvu.Rows" sId="1"/>
    <undo index="65535" exp="area" ref3D="1" dr="$A$35:$XFD$54" dn="Z_808A370B_B833_4A24_93C8_037CADD0E8BC_.wvu.Rows" sId="1"/>
    <undo index="65535" exp="area" ref3D="1" dr="$A$30:$XFD$30" dn="Z_808A370B_B833_4A24_93C8_037CADD0E8BC_.wvu.Rows" sId="1"/>
    <undo index="65535" exp="area" ref3D="1" dr="$A$14:$XFD$25" dn="Z_808A370B_B833_4A24_93C8_037CADD0E8BC_.wvu.Rows" sId="1"/>
    <undo index="65535" exp="area" ref3D="1" dr="$A$58:$XFD$58" dn="Z_4676C8D8_F9A1_484F_A138_09EC67316176_.wvu.Rows" sId="1"/>
    <undo index="65535" exp="area" ref3D="1" dr="$A$58:$XFD$58" dn="Z_3AB87FB7_47D8_4EF9_B813_D6468B3680AF_.wvu.Rows" sId="1"/>
    <rfmt sheetId="1" xfDxf="1" sqref="A14:XFD14" start="0" length="0"/>
    <rfmt sheetId="1" sqref="A14"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14">
        <v>4</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1" sId="1" ref="A14:XFD14" action="deleteRow">
    <undo index="65535" exp="area" ref3D="1" dr="$A$102:$XFD$103" dn="Z_808A370B_B833_4A24_93C8_037CADD0E8BC_.wvu.Rows" sId="1"/>
    <undo index="65535" exp="area" ref3D="1" dr="$A$86:$XFD$87" dn="Z_808A370B_B833_4A24_93C8_037CADD0E8BC_.wvu.Rows" sId="1"/>
    <undo index="65535" exp="area" ref3D="1" dr="$A$84:$XFD$84" dn="Z_808A370B_B833_4A24_93C8_037CADD0E8BC_.wvu.Rows" sId="1"/>
    <undo index="65535" exp="area" ref3D="1" dr="$A$82:$XFD$82" dn="Z_808A370B_B833_4A24_93C8_037CADD0E8BC_.wvu.Rows" sId="1"/>
    <undo index="65535" exp="area" ref3D="1" dr="$A$56:$XFD$60" dn="Z_808A370B_B833_4A24_93C8_037CADD0E8BC_.wvu.Rows" sId="1"/>
    <undo index="65535" exp="area" ref3D="1" dr="$A$34:$XFD$53" dn="Z_808A370B_B833_4A24_93C8_037CADD0E8BC_.wvu.Rows" sId="1"/>
    <undo index="65535" exp="area" ref3D="1" dr="$A$29:$XFD$29" dn="Z_808A370B_B833_4A24_93C8_037CADD0E8BC_.wvu.Rows" sId="1"/>
    <undo index="65535" exp="area" ref3D="1" dr="$A$14:$XFD$24" dn="Z_808A370B_B833_4A24_93C8_037CADD0E8BC_.wvu.Rows" sId="1"/>
    <undo index="65535" exp="area" ref3D="1" dr="$A$57:$XFD$57" dn="Z_4676C8D8_F9A1_484F_A138_09EC67316176_.wvu.Rows" sId="1"/>
    <undo index="65535" exp="area" ref3D="1" dr="$A$57:$XFD$57" dn="Z_3AB87FB7_47D8_4EF9_B813_D6468B3680AF_.wvu.Rows" sId="1"/>
    <rfmt sheetId="1" xfDxf="1" sqref="A14:XFD14" start="0" length="0"/>
    <rfmt sheetId="1" sqref="A14"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3</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2" sId="1" ref="A14:XFD14" action="deleteRow">
    <undo index="65535" exp="area" ref3D="1" dr="$A$101:$XFD$102" dn="Z_808A370B_B833_4A24_93C8_037CADD0E8BC_.wvu.Rows" sId="1"/>
    <undo index="65535" exp="area" ref3D="1" dr="$A$85:$XFD$86" dn="Z_808A370B_B833_4A24_93C8_037CADD0E8BC_.wvu.Rows" sId="1"/>
    <undo index="65535" exp="area" ref3D="1" dr="$A$83:$XFD$83" dn="Z_808A370B_B833_4A24_93C8_037CADD0E8BC_.wvu.Rows" sId="1"/>
    <undo index="65535" exp="area" ref3D="1" dr="$A$81:$XFD$81" dn="Z_808A370B_B833_4A24_93C8_037CADD0E8BC_.wvu.Rows" sId="1"/>
    <undo index="65535" exp="area" ref3D="1" dr="$A$55:$XFD$59" dn="Z_808A370B_B833_4A24_93C8_037CADD0E8BC_.wvu.Rows" sId="1"/>
    <undo index="65535" exp="area" ref3D="1" dr="$A$33:$XFD$52" dn="Z_808A370B_B833_4A24_93C8_037CADD0E8BC_.wvu.Rows" sId="1"/>
    <undo index="65535" exp="area" ref3D="1" dr="$A$28:$XFD$28" dn="Z_808A370B_B833_4A24_93C8_037CADD0E8BC_.wvu.Rows" sId="1"/>
    <undo index="65535" exp="area" ref3D="1" dr="$A$14:$XFD$23" dn="Z_808A370B_B833_4A24_93C8_037CADD0E8BC_.wvu.Rows" sId="1"/>
    <undo index="65535" exp="area" ref3D="1" dr="$A$56:$XFD$56" dn="Z_4676C8D8_F9A1_484F_A138_09EC67316176_.wvu.Rows" sId="1"/>
    <undo index="65535" exp="area" ref3D="1" dr="$A$56:$XFD$56" dn="Z_3AB87FB7_47D8_4EF9_B813_D6468B3680AF_.wvu.Rows" sId="1"/>
    <rfmt sheetId="1" xfDxf="1" sqref="A14:XFD14" start="0" length="0"/>
    <rfmt sheetId="1" sqref="A14"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0</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3" sId="1" ref="A14:XFD14" action="deleteRow">
    <undo index="65535" exp="area" ref3D="1" dr="$A$100:$XFD$101" dn="Z_808A370B_B833_4A24_93C8_037CADD0E8BC_.wvu.Rows" sId="1"/>
    <undo index="65535" exp="area" ref3D="1" dr="$A$84:$XFD$85" dn="Z_808A370B_B833_4A24_93C8_037CADD0E8BC_.wvu.Rows" sId="1"/>
    <undo index="65535" exp="area" ref3D="1" dr="$A$82:$XFD$82" dn="Z_808A370B_B833_4A24_93C8_037CADD0E8BC_.wvu.Rows" sId="1"/>
    <undo index="65535" exp="area" ref3D="1" dr="$A$80:$XFD$80" dn="Z_808A370B_B833_4A24_93C8_037CADD0E8BC_.wvu.Rows" sId="1"/>
    <undo index="65535" exp="area" ref3D="1" dr="$A$54:$XFD$58" dn="Z_808A370B_B833_4A24_93C8_037CADD0E8BC_.wvu.Rows" sId="1"/>
    <undo index="65535" exp="area" ref3D="1" dr="$A$32:$XFD$51" dn="Z_808A370B_B833_4A24_93C8_037CADD0E8BC_.wvu.Rows" sId="1"/>
    <undo index="65535" exp="area" ref3D="1" dr="$A$27:$XFD$27" dn="Z_808A370B_B833_4A24_93C8_037CADD0E8BC_.wvu.Rows" sId="1"/>
    <undo index="65535" exp="area" ref3D="1" dr="$A$14:$XFD$22" dn="Z_808A370B_B833_4A24_93C8_037CADD0E8BC_.wvu.Rows" sId="1"/>
    <undo index="65535" exp="area" ref3D="1" dr="$A$55:$XFD$55" dn="Z_4676C8D8_F9A1_484F_A138_09EC67316176_.wvu.Rows" sId="1"/>
    <undo index="65535" exp="area" ref3D="1" dr="$A$55:$XFD$55" dn="Z_3AB87FB7_47D8_4EF9_B813_D6468B3680AF_.wvu.Rows" sId="1"/>
    <rfmt sheetId="1" xfDxf="1" sqref="A14:XFD14" start="0" length="0"/>
    <rfmt sheetId="1" sqref="A14" start="0" length="0">
      <dxf>
        <font>
          <b/>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b/>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5</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4" sId="1" ref="A14:XFD14" action="deleteRow">
    <undo index="65535" exp="area" ref3D="1" dr="$A$99:$XFD$100" dn="Z_808A370B_B833_4A24_93C8_037CADD0E8BC_.wvu.Rows" sId="1"/>
    <undo index="65535" exp="area" ref3D="1" dr="$A$83:$XFD$84" dn="Z_808A370B_B833_4A24_93C8_037CADD0E8BC_.wvu.Rows" sId="1"/>
    <undo index="65535" exp="area" ref3D="1" dr="$A$81:$XFD$81" dn="Z_808A370B_B833_4A24_93C8_037CADD0E8BC_.wvu.Rows" sId="1"/>
    <undo index="65535" exp="area" ref3D="1" dr="$A$79:$XFD$79" dn="Z_808A370B_B833_4A24_93C8_037CADD0E8BC_.wvu.Rows" sId="1"/>
    <undo index="65535" exp="area" ref3D="1" dr="$A$53:$XFD$57" dn="Z_808A370B_B833_4A24_93C8_037CADD0E8BC_.wvu.Rows" sId="1"/>
    <undo index="65535" exp="area" ref3D="1" dr="$A$31:$XFD$50" dn="Z_808A370B_B833_4A24_93C8_037CADD0E8BC_.wvu.Rows" sId="1"/>
    <undo index="65535" exp="area" ref3D="1" dr="$A$26:$XFD$26" dn="Z_808A370B_B833_4A24_93C8_037CADD0E8BC_.wvu.Rows" sId="1"/>
    <undo index="65535" exp="area" ref3D="1" dr="$A$14:$XFD$21" dn="Z_808A370B_B833_4A24_93C8_037CADD0E8BC_.wvu.Rows" sId="1"/>
    <undo index="65535" exp="area" ref3D="1" dr="$A$54:$XFD$54" dn="Z_4676C8D8_F9A1_484F_A138_09EC67316176_.wvu.Rows" sId="1"/>
    <undo index="65535" exp="area" ref3D="1" dr="$A$54:$XFD$54" dn="Z_3AB87FB7_47D8_4EF9_B813_D6468B3680AF_.wvu.Rows" sId="1"/>
    <rfmt sheetId="1" xfDxf="1" sqref="A14:XFD14" start="0" length="0"/>
    <rfmt sheetId="1" sqref="A14"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5</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5" sId="1" ref="A14:XFD14" action="deleteRow">
    <undo index="65535" exp="area" ref3D="1" dr="$A$98:$XFD$99" dn="Z_808A370B_B833_4A24_93C8_037CADD0E8BC_.wvu.Rows" sId="1"/>
    <undo index="65535" exp="area" ref3D="1" dr="$A$82:$XFD$83" dn="Z_808A370B_B833_4A24_93C8_037CADD0E8BC_.wvu.Rows" sId="1"/>
    <undo index="65535" exp="area" ref3D="1" dr="$A$80:$XFD$80" dn="Z_808A370B_B833_4A24_93C8_037CADD0E8BC_.wvu.Rows" sId="1"/>
    <undo index="65535" exp="area" ref3D="1" dr="$A$78:$XFD$78" dn="Z_808A370B_B833_4A24_93C8_037CADD0E8BC_.wvu.Rows" sId="1"/>
    <undo index="65535" exp="area" ref3D="1" dr="$A$52:$XFD$56" dn="Z_808A370B_B833_4A24_93C8_037CADD0E8BC_.wvu.Rows" sId="1"/>
    <undo index="65535" exp="area" ref3D="1" dr="$A$30:$XFD$49" dn="Z_808A370B_B833_4A24_93C8_037CADD0E8BC_.wvu.Rows" sId="1"/>
    <undo index="65535" exp="area" ref3D="1" dr="$A$25:$XFD$25" dn="Z_808A370B_B833_4A24_93C8_037CADD0E8BC_.wvu.Rows" sId="1"/>
    <undo index="65535" exp="area" ref3D="1" dr="$A$14:$XFD$20" dn="Z_808A370B_B833_4A24_93C8_037CADD0E8BC_.wvu.Rows" sId="1"/>
    <undo index="65535" exp="area" ref3D="1" dr="$A$53:$XFD$53" dn="Z_4676C8D8_F9A1_484F_A138_09EC67316176_.wvu.Rows" sId="1"/>
    <undo index="65535" exp="area" ref3D="1" dr="$A$53:$XFD$53" dn="Z_3AB87FB7_47D8_4EF9_B813_D6468B3680AF_.wvu.Rows" sId="1"/>
    <rfmt sheetId="1" xfDxf="1" sqref="A14:XFD14" start="0" length="0"/>
    <rfmt sheetId="1" sqref="A14"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4</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6" sId="1" ref="A14:XFD14" action="deleteRow">
    <undo index="65535" exp="area" ref3D="1" dr="$A$97:$XFD$98" dn="Z_808A370B_B833_4A24_93C8_037CADD0E8BC_.wvu.Rows" sId="1"/>
    <undo index="65535" exp="area" ref3D="1" dr="$A$81:$XFD$82" dn="Z_808A370B_B833_4A24_93C8_037CADD0E8BC_.wvu.Rows" sId="1"/>
    <undo index="65535" exp="area" ref3D="1" dr="$A$79:$XFD$79" dn="Z_808A370B_B833_4A24_93C8_037CADD0E8BC_.wvu.Rows" sId="1"/>
    <undo index="65535" exp="area" ref3D="1" dr="$A$77:$XFD$77" dn="Z_808A370B_B833_4A24_93C8_037CADD0E8BC_.wvu.Rows" sId="1"/>
    <undo index="65535" exp="area" ref3D="1" dr="$A$51:$XFD$55" dn="Z_808A370B_B833_4A24_93C8_037CADD0E8BC_.wvu.Rows" sId="1"/>
    <undo index="65535" exp="area" ref3D="1" dr="$A$29:$XFD$48" dn="Z_808A370B_B833_4A24_93C8_037CADD0E8BC_.wvu.Rows" sId="1"/>
    <undo index="65535" exp="area" ref3D="1" dr="$A$24:$XFD$24" dn="Z_808A370B_B833_4A24_93C8_037CADD0E8BC_.wvu.Rows" sId="1"/>
    <undo index="65535" exp="area" ref3D="1" dr="$A$14:$XFD$19" dn="Z_808A370B_B833_4A24_93C8_037CADD0E8BC_.wvu.Rows" sId="1"/>
    <undo index="65535" exp="area" ref3D="1" dr="$A$52:$XFD$52" dn="Z_4676C8D8_F9A1_484F_A138_09EC67316176_.wvu.Rows" sId="1"/>
    <undo index="65535" exp="area" ref3D="1" dr="$A$52:$XFD$52" dn="Z_3AB87FB7_47D8_4EF9_B813_D6468B3680AF_.wvu.Rows" sId="1"/>
    <rfmt sheetId="1" xfDxf="1" sqref="A14:XFD14" start="0" length="0"/>
    <rfmt sheetId="1" sqref="A14"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0</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7" sId="1" ref="A14:XFD14" action="deleteRow">
    <undo index="65535" exp="area" ref3D="1" dr="$A$96:$XFD$97" dn="Z_808A370B_B833_4A24_93C8_037CADD0E8BC_.wvu.Rows" sId="1"/>
    <undo index="65535" exp="area" ref3D="1" dr="$A$80:$XFD$81" dn="Z_808A370B_B833_4A24_93C8_037CADD0E8BC_.wvu.Rows" sId="1"/>
    <undo index="65535" exp="area" ref3D="1" dr="$A$78:$XFD$78" dn="Z_808A370B_B833_4A24_93C8_037CADD0E8BC_.wvu.Rows" sId="1"/>
    <undo index="65535" exp="area" ref3D="1" dr="$A$76:$XFD$76" dn="Z_808A370B_B833_4A24_93C8_037CADD0E8BC_.wvu.Rows" sId="1"/>
    <undo index="65535" exp="area" ref3D="1" dr="$A$50:$XFD$54" dn="Z_808A370B_B833_4A24_93C8_037CADD0E8BC_.wvu.Rows" sId="1"/>
    <undo index="65535" exp="area" ref3D="1" dr="$A$28:$XFD$47" dn="Z_808A370B_B833_4A24_93C8_037CADD0E8BC_.wvu.Rows" sId="1"/>
    <undo index="65535" exp="area" ref3D="1" dr="$A$23:$XFD$23" dn="Z_808A370B_B833_4A24_93C8_037CADD0E8BC_.wvu.Rows" sId="1"/>
    <undo index="65535" exp="area" ref3D="1" dr="$A$14:$XFD$18" dn="Z_808A370B_B833_4A24_93C8_037CADD0E8BC_.wvu.Rows" sId="1"/>
    <undo index="65535" exp="area" ref3D="1" dr="$A$51:$XFD$51" dn="Z_4676C8D8_F9A1_484F_A138_09EC67316176_.wvu.Rows" sId="1"/>
    <undo index="65535" exp="area" ref3D="1" dr="$A$51:$XFD$51" dn="Z_3AB87FB7_47D8_4EF9_B813_D6468B3680AF_.wvu.Rows" sId="1"/>
    <rfmt sheetId="1" xfDxf="1" sqref="A14:XFD14" start="0" length="0"/>
    <rfmt sheetId="1" sqref="A14"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b/>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5</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8" sId="1" ref="A14:XFD14" action="deleteRow">
    <undo index="65535" exp="area" ref3D="1" dr="$A$95:$XFD$96" dn="Z_808A370B_B833_4A24_93C8_037CADD0E8BC_.wvu.Rows" sId="1"/>
    <undo index="65535" exp="area" ref3D="1" dr="$A$79:$XFD$80" dn="Z_808A370B_B833_4A24_93C8_037CADD0E8BC_.wvu.Rows" sId="1"/>
    <undo index="65535" exp="area" ref3D="1" dr="$A$77:$XFD$77" dn="Z_808A370B_B833_4A24_93C8_037CADD0E8BC_.wvu.Rows" sId="1"/>
    <undo index="65535" exp="area" ref3D="1" dr="$A$75:$XFD$75" dn="Z_808A370B_B833_4A24_93C8_037CADD0E8BC_.wvu.Rows" sId="1"/>
    <undo index="65535" exp="area" ref3D="1" dr="$A$49:$XFD$53" dn="Z_808A370B_B833_4A24_93C8_037CADD0E8BC_.wvu.Rows" sId="1"/>
    <undo index="65535" exp="area" ref3D="1" dr="$A$27:$XFD$46" dn="Z_808A370B_B833_4A24_93C8_037CADD0E8BC_.wvu.Rows" sId="1"/>
    <undo index="65535" exp="area" ref3D="1" dr="$A$22:$XFD$22" dn="Z_808A370B_B833_4A24_93C8_037CADD0E8BC_.wvu.Rows" sId="1"/>
    <undo index="65535" exp="area" ref3D="1" dr="$A$14:$XFD$17" dn="Z_808A370B_B833_4A24_93C8_037CADD0E8BC_.wvu.Rows" sId="1"/>
    <undo index="65535" exp="area" ref3D="1" dr="$A$50:$XFD$50" dn="Z_4676C8D8_F9A1_484F_A138_09EC67316176_.wvu.Rows" sId="1"/>
    <undo index="65535" exp="area" ref3D="1" dr="$A$50:$XFD$50" dn="Z_3AB87FB7_47D8_4EF9_B813_D6468B3680AF_.wvu.Rows" sId="1"/>
    <rfmt sheetId="1" xfDxf="1" sqref="A14:XFD14" start="0" length="0"/>
    <rfmt sheetId="1" sqref="A14" start="0" length="0">
      <dxf>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5</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599" sId="1" ref="A14:XFD14" action="deleteRow">
    <undo index="65535" exp="area" ref3D="1" dr="$A$94:$XFD$95" dn="Z_808A370B_B833_4A24_93C8_037CADD0E8BC_.wvu.Rows" sId="1"/>
    <undo index="65535" exp="area" ref3D="1" dr="$A$78:$XFD$79" dn="Z_808A370B_B833_4A24_93C8_037CADD0E8BC_.wvu.Rows" sId="1"/>
    <undo index="65535" exp="area" ref3D="1" dr="$A$76:$XFD$76" dn="Z_808A370B_B833_4A24_93C8_037CADD0E8BC_.wvu.Rows" sId="1"/>
    <undo index="65535" exp="area" ref3D="1" dr="$A$74:$XFD$74" dn="Z_808A370B_B833_4A24_93C8_037CADD0E8BC_.wvu.Rows" sId="1"/>
    <undo index="65535" exp="area" ref3D="1" dr="$A$48:$XFD$52" dn="Z_808A370B_B833_4A24_93C8_037CADD0E8BC_.wvu.Rows" sId="1"/>
    <undo index="65535" exp="area" ref3D="1" dr="$A$26:$XFD$45" dn="Z_808A370B_B833_4A24_93C8_037CADD0E8BC_.wvu.Rows" sId="1"/>
    <undo index="65535" exp="area" ref3D="1" dr="$A$21:$XFD$21" dn="Z_808A370B_B833_4A24_93C8_037CADD0E8BC_.wvu.Rows" sId="1"/>
    <undo index="65535" exp="area" ref3D="1" dr="$A$14:$XFD$16" dn="Z_808A370B_B833_4A24_93C8_037CADD0E8BC_.wvu.Rows" sId="1"/>
    <undo index="65535" exp="area" ref3D="1" dr="$A$49:$XFD$49" dn="Z_4676C8D8_F9A1_484F_A138_09EC67316176_.wvu.Rows" sId="1"/>
    <undo index="65535" exp="area" ref3D="1" dr="$A$49:$XFD$49" dn="Z_3AB87FB7_47D8_4EF9_B813_D6468B3680AF_.wvu.Rows" sId="1"/>
    <rfmt sheetId="1" xfDxf="1" sqref="A14:XFD14" start="0" length="0"/>
    <rfmt sheetId="1" sqref="A14" start="0" length="0">
      <dxf>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3</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600" sId="1" ref="A14:XFD14" action="deleteRow">
    <undo index="65535" exp="area" ref3D="1" dr="$A$93:$XFD$94" dn="Z_808A370B_B833_4A24_93C8_037CADD0E8BC_.wvu.Rows" sId="1"/>
    <undo index="65535" exp="area" ref3D="1" dr="$A$77:$XFD$78" dn="Z_808A370B_B833_4A24_93C8_037CADD0E8BC_.wvu.Rows" sId="1"/>
    <undo index="65535" exp="area" ref3D="1" dr="$A$75:$XFD$75" dn="Z_808A370B_B833_4A24_93C8_037CADD0E8BC_.wvu.Rows" sId="1"/>
    <undo index="65535" exp="area" ref3D="1" dr="$A$73:$XFD$73" dn="Z_808A370B_B833_4A24_93C8_037CADD0E8BC_.wvu.Rows" sId="1"/>
    <undo index="65535" exp="area" ref3D="1" dr="$A$47:$XFD$51" dn="Z_808A370B_B833_4A24_93C8_037CADD0E8BC_.wvu.Rows" sId="1"/>
    <undo index="65535" exp="area" ref3D="1" dr="$A$25:$XFD$44" dn="Z_808A370B_B833_4A24_93C8_037CADD0E8BC_.wvu.Rows" sId="1"/>
    <undo index="65535" exp="area" ref3D="1" dr="$A$20:$XFD$20" dn="Z_808A370B_B833_4A24_93C8_037CADD0E8BC_.wvu.Rows" sId="1"/>
    <undo index="65535" exp="area" ref3D="1" dr="$A$14:$XFD$15" dn="Z_808A370B_B833_4A24_93C8_037CADD0E8BC_.wvu.Rows" sId="1"/>
    <undo index="65535" exp="area" ref3D="1" dr="$A$48:$XFD$48" dn="Z_4676C8D8_F9A1_484F_A138_09EC67316176_.wvu.Rows" sId="1"/>
    <undo index="65535" exp="area" ref3D="1" dr="$A$48:$XFD$48" dn="Z_3AB87FB7_47D8_4EF9_B813_D6468B3680AF_.wvu.Rows" sId="1"/>
    <rfmt sheetId="1" xfDxf="1" sqref="A14:XFD14" start="0" length="0"/>
    <rfmt sheetId="1" sqref="A14" start="0" length="0">
      <dxf>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i/>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0</v>
      </nc>
      <ndxf>
        <alignment horizontal="center" vertical="center" wrapText="1"/>
        <border outline="0">
          <left style="thin">
            <color indexed="64"/>
          </left>
          <right style="thin">
            <color indexed="64"/>
          </right>
          <top style="thin">
            <color indexed="64"/>
          </top>
          <bottom style="thin">
            <color indexed="64"/>
          </bottom>
        </border>
      </ndxf>
    </rcc>
    <rfmt sheetId="1" sqref="D14" start="0" length="0">
      <dxf>
        <alignment horizontal="center" vertical="center" wrapText="1"/>
        <border outline="0">
          <left style="thin">
            <color indexed="64"/>
          </left>
          <right style="thin">
            <color indexed="64"/>
          </right>
          <top style="thin">
            <color indexed="64"/>
          </top>
          <bottom style="thin">
            <color indexed="64"/>
          </bottom>
        </border>
      </dxf>
    </rfmt>
  </rrc>
  <rrc rId="1601" sId="1" ref="A14:XFD14" action="deleteRow">
    <undo index="65535" exp="area" ref3D="1" dr="$A$92:$XFD$93" dn="Z_808A370B_B833_4A24_93C8_037CADD0E8BC_.wvu.Rows" sId="1"/>
    <undo index="65535" exp="area" ref3D="1" dr="$A$76:$XFD$77" dn="Z_808A370B_B833_4A24_93C8_037CADD0E8BC_.wvu.Rows" sId="1"/>
    <undo index="65535" exp="area" ref3D="1" dr="$A$74:$XFD$74" dn="Z_808A370B_B833_4A24_93C8_037CADD0E8BC_.wvu.Rows" sId="1"/>
    <undo index="65535" exp="area" ref3D="1" dr="$A$72:$XFD$72" dn="Z_808A370B_B833_4A24_93C8_037CADD0E8BC_.wvu.Rows" sId="1"/>
    <undo index="65535" exp="area" ref3D="1" dr="$A$46:$XFD$50" dn="Z_808A370B_B833_4A24_93C8_037CADD0E8BC_.wvu.Rows" sId="1"/>
    <undo index="65535" exp="area" ref3D="1" dr="$A$24:$XFD$43" dn="Z_808A370B_B833_4A24_93C8_037CADD0E8BC_.wvu.Rows" sId="1"/>
    <undo index="65535" exp="area" ref3D="1" dr="$A$19:$XFD$19" dn="Z_808A370B_B833_4A24_93C8_037CADD0E8BC_.wvu.Rows" sId="1"/>
    <undo index="65535" exp="area" ref3D="1" dr="$A$14:$XFD$14" dn="Z_808A370B_B833_4A24_93C8_037CADD0E8BC_.wvu.Rows" sId="1"/>
    <undo index="65535" exp="area" ref3D="1" dr="$A$47:$XFD$47" dn="Z_4676C8D8_F9A1_484F_A138_09EC67316176_.wvu.Rows" sId="1"/>
    <undo index="65535" exp="area" ref3D="1" dr="$A$47:$XFD$47" dn="Z_3AB87FB7_47D8_4EF9_B813_D6468B3680AF_.wvu.Rows" sId="1"/>
    <rfmt sheetId="1" xfDxf="1" sqref="A14:XFD14" start="0" length="0"/>
    <rfmt sheetId="1" sqref="A14" start="0" length="0">
      <dxf>
        <font>
          <b/>
          <sz val="11"/>
          <color auto="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b/>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14">
        <v>5</v>
      </nc>
      <n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14"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02" sId="1" ref="A23:XFD23" action="deleteRow">
    <undo index="65535" exp="area" ref3D="1" dr="$A$91:$XFD$92" dn="Z_808A370B_B833_4A24_93C8_037CADD0E8BC_.wvu.Rows" sId="1"/>
    <undo index="65535" exp="area" ref3D="1" dr="$A$75:$XFD$76" dn="Z_808A370B_B833_4A24_93C8_037CADD0E8BC_.wvu.Rows" sId="1"/>
    <undo index="65535" exp="area" ref3D="1" dr="$A$73:$XFD$73" dn="Z_808A370B_B833_4A24_93C8_037CADD0E8BC_.wvu.Rows" sId="1"/>
    <undo index="65535" exp="area" ref3D="1" dr="$A$71:$XFD$71" dn="Z_808A370B_B833_4A24_93C8_037CADD0E8BC_.wvu.Rows" sId="1"/>
    <undo index="65535" exp="area" ref3D="1" dr="$A$45:$XFD$49" dn="Z_808A370B_B833_4A24_93C8_037CADD0E8BC_.wvu.Rows" sId="1"/>
    <undo index="65535" exp="area" ref3D="1" dr="$A$23:$XFD$42" dn="Z_808A370B_B833_4A24_93C8_037CADD0E8BC_.wvu.Rows" sId="1"/>
    <undo index="65535" exp="area" ref3D="1" dr="$A$46:$XFD$46" dn="Z_4676C8D8_F9A1_484F_A138_09EC67316176_.wvu.Rows" sId="1"/>
    <undo index="65535" exp="area" ref3D="1" dr="$A$46:$XFD$46"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3</v>
      </nc>
      <n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03" sId="1" ref="A23:XFD23" action="deleteRow">
    <undo index="65535" exp="area" ref3D="1" dr="$A$90:$XFD$91" dn="Z_808A370B_B833_4A24_93C8_037CADD0E8BC_.wvu.Rows" sId="1"/>
    <undo index="65535" exp="area" ref3D="1" dr="$A$74:$XFD$75" dn="Z_808A370B_B833_4A24_93C8_037CADD0E8BC_.wvu.Rows" sId="1"/>
    <undo index="65535" exp="area" ref3D="1" dr="$A$72:$XFD$72" dn="Z_808A370B_B833_4A24_93C8_037CADD0E8BC_.wvu.Rows" sId="1"/>
    <undo index="65535" exp="area" ref3D="1" dr="$A$70:$XFD$70" dn="Z_808A370B_B833_4A24_93C8_037CADD0E8BC_.wvu.Rows" sId="1"/>
    <undo index="65535" exp="area" ref3D="1" dr="$A$44:$XFD$48" dn="Z_808A370B_B833_4A24_93C8_037CADD0E8BC_.wvu.Rows" sId="1"/>
    <undo index="65535" exp="area" ref3D="1" dr="$A$23:$XFD$41" dn="Z_808A370B_B833_4A24_93C8_037CADD0E8BC_.wvu.Rows" sId="1"/>
    <undo index="65535" exp="area" ref3D="1" dr="$A$45:$XFD$45" dn="Z_4676C8D8_F9A1_484F_A138_09EC67316176_.wvu.Rows" sId="1"/>
    <undo index="65535" exp="area" ref3D="1" dr="$A$45:$XFD$45"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2</v>
      </nc>
      <n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04" sId="1" ref="A23:XFD23" action="deleteRow">
    <undo index="65535" exp="area" ref3D="1" dr="$A$89:$XFD$90" dn="Z_808A370B_B833_4A24_93C8_037CADD0E8BC_.wvu.Rows" sId="1"/>
    <undo index="65535" exp="area" ref3D="1" dr="$A$73:$XFD$74" dn="Z_808A370B_B833_4A24_93C8_037CADD0E8BC_.wvu.Rows" sId="1"/>
    <undo index="65535" exp="area" ref3D="1" dr="$A$71:$XFD$71" dn="Z_808A370B_B833_4A24_93C8_037CADD0E8BC_.wvu.Rows" sId="1"/>
    <undo index="65535" exp="area" ref3D="1" dr="$A$69:$XFD$69" dn="Z_808A370B_B833_4A24_93C8_037CADD0E8BC_.wvu.Rows" sId="1"/>
    <undo index="65535" exp="area" ref3D="1" dr="$A$43:$XFD$47" dn="Z_808A370B_B833_4A24_93C8_037CADD0E8BC_.wvu.Rows" sId="1"/>
    <undo index="65535" exp="area" ref3D="1" dr="$A$23:$XFD$40" dn="Z_808A370B_B833_4A24_93C8_037CADD0E8BC_.wvu.Rows" sId="1"/>
    <undo index="65535" exp="area" ref3D="1" dr="$A$44:$XFD$44" dn="Z_4676C8D8_F9A1_484F_A138_09EC67316176_.wvu.Rows" sId="1"/>
    <undo index="65535" exp="area" ref3D="1" dr="$A$44:$XFD$44"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1</v>
      </nc>
      <n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05" sId="1" ref="A23:XFD23" action="deleteRow">
    <undo index="65535" exp="area" ref3D="1" dr="$A$88:$XFD$89" dn="Z_808A370B_B833_4A24_93C8_037CADD0E8BC_.wvu.Rows" sId="1"/>
    <undo index="65535" exp="area" ref3D="1" dr="$A$72:$XFD$73" dn="Z_808A370B_B833_4A24_93C8_037CADD0E8BC_.wvu.Rows" sId="1"/>
    <undo index="65535" exp="area" ref3D="1" dr="$A$70:$XFD$70" dn="Z_808A370B_B833_4A24_93C8_037CADD0E8BC_.wvu.Rows" sId="1"/>
    <undo index="65535" exp="area" ref3D="1" dr="$A$68:$XFD$68" dn="Z_808A370B_B833_4A24_93C8_037CADD0E8BC_.wvu.Rows" sId="1"/>
    <undo index="65535" exp="area" ref3D="1" dr="$A$42:$XFD$46" dn="Z_808A370B_B833_4A24_93C8_037CADD0E8BC_.wvu.Rows" sId="1"/>
    <undo index="65535" exp="area" ref3D="1" dr="$A$23:$XFD$39" dn="Z_808A370B_B833_4A24_93C8_037CADD0E8BC_.wvu.Rows" sId="1"/>
    <undo index="65535" exp="area" ref3D="1" dr="$A$43:$XFD$43" dn="Z_4676C8D8_F9A1_484F_A138_09EC67316176_.wvu.Rows" sId="1"/>
    <undo index="65535" exp="area" ref3D="1" dr="$A$43:$XFD$43"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1</v>
      </nc>
      <n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06" sId="1" ref="A23:XFD23" action="deleteRow">
    <undo index="65535" exp="area" ref3D="1" dr="$A$87:$XFD$88" dn="Z_808A370B_B833_4A24_93C8_037CADD0E8BC_.wvu.Rows" sId="1"/>
    <undo index="65535" exp="area" ref3D="1" dr="$A$71:$XFD$72" dn="Z_808A370B_B833_4A24_93C8_037CADD0E8BC_.wvu.Rows" sId="1"/>
    <undo index="65535" exp="area" ref3D="1" dr="$A$69:$XFD$69" dn="Z_808A370B_B833_4A24_93C8_037CADD0E8BC_.wvu.Rows" sId="1"/>
    <undo index="65535" exp="area" ref3D="1" dr="$A$67:$XFD$67" dn="Z_808A370B_B833_4A24_93C8_037CADD0E8BC_.wvu.Rows" sId="1"/>
    <undo index="65535" exp="area" ref3D="1" dr="$A$41:$XFD$45" dn="Z_808A370B_B833_4A24_93C8_037CADD0E8BC_.wvu.Rows" sId="1"/>
    <undo index="65535" exp="area" ref3D="1" dr="$A$23:$XFD$38" dn="Z_808A370B_B833_4A24_93C8_037CADD0E8BC_.wvu.Rows" sId="1"/>
    <undo index="65535" exp="area" ref3D="1" dr="$A$42:$XFD$42" dn="Z_4676C8D8_F9A1_484F_A138_09EC67316176_.wvu.Rows" sId="1"/>
    <undo index="65535" exp="area" ref3D="1" dr="$A$42:$XFD$42" dn="Z_3AB87FB7_47D8_4EF9_B813_D6468B3680AF_.wvu.Rows" sId="1"/>
    <rfmt sheetId="1" xfDxf="1" sqref="A23:XFD23" start="0" length="0"/>
    <rfmt sheetId="1" sqref="A23"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sz val="11"/>
          <color theme="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23">
        <v>5</v>
      </nc>
      <n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07" sId="1" ref="A23:XFD23" action="deleteRow">
    <undo index="65535" exp="area" ref3D="1" dr="$A$86:$XFD$87" dn="Z_808A370B_B833_4A24_93C8_037CADD0E8BC_.wvu.Rows" sId="1"/>
    <undo index="65535" exp="area" ref3D="1" dr="$A$70:$XFD$71" dn="Z_808A370B_B833_4A24_93C8_037CADD0E8BC_.wvu.Rows" sId="1"/>
    <undo index="65535" exp="area" ref3D="1" dr="$A$68:$XFD$68" dn="Z_808A370B_B833_4A24_93C8_037CADD0E8BC_.wvu.Rows" sId="1"/>
    <undo index="65535" exp="area" ref3D="1" dr="$A$66:$XFD$66" dn="Z_808A370B_B833_4A24_93C8_037CADD0E8BC_.wvu.Rows" sId="1"/>
    <undo index="65535" exp="area" ref3D="1" dr="$A$40:$XFD$44" dn="Z_808A370B_B833_4A24_93C8_037CADD0E8BC_.wvu.Rows" sId="1"/>
    <undo index="65535" exp="area" ref3D="1" dr="$A$23:$XFD$37" dn="Z_808A370B_B833_4A24_93C8_037CADD0E8BC_.wvu.Rows" sId="1"/>
    <undo index="65535" exp="area" ref3D="1" dr="$A$41:$XFD$41" dn="Z_4676C8D8_F9A1_484F_A138_09EC67316176_.wvu.Rows" sId="1"/>
    <undo index="65535" exp="area" ref3D="1" dr="$A$41:$XFD$41" dn="Z_3AB87FB7_47D8_4EF9_B813_D6468B3680AF_.wvu.Rows" sId="1"/>
    <rfmt sheetId="1" xfDxf="1" sqref="A23:XFD23" start="0" length="0"/>
    <rfmt sheetId="1" sqref="A23"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b/>
          <sz val="11"/>
          <color theme="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23">
        <v>5</v>
      </nc>
      <n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08" sId="1" ref="A23:XFD23" action="deleteRow">
    <undo index="65535" exp="area" ref3D="1" dr="$A$85:$XFD$86" dn="Z_808A370B_B833_4A24_93C8_037CADD0E8BC_.wvu.Rows" sId="1"/>
    <undo index="65535" exp="area" ref3D="1" dr="$A$69:$XFD$70" dn="Z_808A370B_B833_4A24_93C8_037CADD0E8BC_.wvu.Rows" sId="1"/>
    <undo index="65535" exp="area" ref3D="1" dr="$A$67:$XFD$67" dn="Z_808A370B_B833_4A24_93C8_037CADD0E8BC_.wvu.Rows" sId="1"/>
    <undo index="65535" exp="area" ref3D="1" dr="$A$65:$XFD$65" dn="Z_808A370B_B833_4A24_93C8_037CADD0E8BC_.wvu.Rows" sId="1"/>
    <undo index="65535" exp="area" ref3D="1" dr="$A$39:$XFD$43" dn="Z_808A370B_B833_4A24_93C8_037CADD0E8BC_.wvu.Rows" sId="1"/>
    <undo index="65535" exp="area" ref3D="1" dr="$A$23:$XFD$36" dn="Z_808A370B_B833_4A24_93C8_037CADD0E8BC_.wvu.Rows" sId="1"/>
    <undo index="65535" exp="area" ref3D="1" dr="$A$40:$XFD$40" dn="Z_4676C8D8_F9A1_484F_A138_09EC67316176_.wvu.Rows" sId="1"/>
    <undo index="65535" exp="area" ref3D="1" dr="$A$40:$XFD$40" dn="Z_3AB87FB7_47D8_4EF9_B813_D6468B3680AF_.wvu.Rows" sId="1"/>
    <rfmt sheetId="1" xfDxf="1" sqref="A23:XFD23" start="0" length="0"/>
    <rfmt sheetId="1" sqref="A23"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sz val="8"/>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fmt sheetId="1" sqref="C23" start="0" length="0">
      <dxf>
        <alignment horizontal="center" vertical="center" wrapText="1"/>
        <border outline="0">
          <left style="thin">
            <color indexed="64"/>
          </left>
          <right style="thin">
            <color indexed="64"/>
          </right>
          <top style="thin">
            <color indexed="64"/>
          </top>
          <bottom style="thin">
            <color indexed="64"/>
          </bottom>
        </border>
      </dxf>
    </rfmt>
    <rfmt sheetId="1" sqref="D23" start="0" length="0">
      <dxf>
        <alignment horizontal="center" vertical="center" wrapText="1"/>
        <border outline="0">
          <left style="thin">
            <color indexed="64"/>
          </left>
          <right style="thin">
            <color indexed="64"/>
          </right>
          <top style="thin">
            <color indexed="64"/>
          </top>
          <bottom style="thin">
            <color indexed="64"/>
          </bottom>
        </border>
      </dxf>
    </rfmt>
  </rrc>
  <rrc rId="1609" sId="1" ref="A23:XFD23" action="deleteRow">
    <undo index="65535" exp="area" ref3D="1" dr="$A$84:$XFD$85" dn="Z_808A370B_B833_4A24_93C8_037CADD0E8BC_.wvu.Rows" sId="1"/>
    <undo index="65535" exp="area" ref3D="1" dr="$A$68:$XFD$69" dn="Z_808A370B_B833_4A24_93C8_037CADD0E8BC_.wvu.Rows" sId="1"/>
    <undo index="65535" exp="area" ref3D="1" dr="$A$66:$XFD$66" dn="Z_808A370B_B833_4A24_93C8_037CADD0E8BC_.wvu.Rows" sId="1"/>
    <undo index="65535" exp="area" ref3D="1" dr="$A$64:$XFD$64" dn="Z_808A370B_B833_4A24_93C8_037CADD0E8BC_.wvu.Rows" sId="1"/>
    <undo index="65535" exp="area" ref3D="1" dr="$A$38:$XFD$42" dn="Z_808A370B_B833_4A24_93C8_037CADD0E8BC_.wvu.Rows" sId="1"/>
    <undo index="65535" exp="area" ref3D="1" dr="$A$23:$XFD$35" dn="Z_808A370B_B833_4A24_93C8_037CADD0E8BC_.wvu.Rows" sId="1"/>
    <undo index="65535" exp="area" ref3D="1" dr="$A$39:$XFD$39" dn="Z_4676C8D8_F9A1_484F_A138_09EC67316176_.wvu.Rows" sId="1"/>
    <undo index="65535" exp="area" ref3D="1" dr="$A$39:$XFD$39"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auto="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2</v>
      </nc>
      <n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10" sId="1" ref="A23:XFD23" action="deleteRow">
    <undo index="65535" exp="area" ref3D="1" dr="$A$83:$XFD$84" dn="Z_808A370B_B833_4A24_93C8_037CADD0E8BC_.wvu.Rows" sId="1"/>
    <undo index="65535" exp="area" ref3D="1" dr="$A$67:$XFD$68" dn="Z_808A370B_B833_4A24_93C8_037CADD0E8BC_.wvu.Rows" sId="1"/>
    <undo index="65535" exp="area" ref3D="1" dr="$A$65:$XFD$65" dn="Z_808A370B_B833_4A24_93C8_037CADD0E8BC_.wvu.Rows" sId="1"/>
    <undo index="65535" exp="area" ref3D="1" dr="$A$63:$XFD$63" dn="Z_808A370B_B833_4A24_93C8_037CADD0E8BC_.wvu.Rows" sId="1"/>
    <undo index="65535" exp="area" ref3D="1" dr="$A$37:$XFD$41" dn="Z_808A370B_B833_4A24_93C8_037CADD0E8BC_.wvu.Rows" sId="1"/>
    <undo index="65535" exp="area" ref3D="1" dr="$A$23:$XFD$34" dn="Z_808A370B_B833_4A24_93C8_037CADD0E8BC_.wvu.Rows" sId="1"/>
    <undo index="65535" exp="area" ref3D="1" dr="$A$38:$XFD$38" dn="Z_4676C8D8_F9A1_484F_A138_09EC67316176_.wvu.Rows" sId="1"/>
    <undo index="65535" exp="area" ref3D="1" dr="$A$38:$XFD$38"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auto="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1</v>
      </nc>
      <n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11" sId="1" ref="A23:XFD23" action="deleteRow">
    <undo index="65535" exp="area" ref3D="1" dr="$A$82:$XFD$83" dn="Z_808A370B_B833_4A24_93C8_037CADD0E8BC_.wvu.Rows" sId="1"/>
    <undo index="65535" exp="area" ref3D="1" dr="$A$66:$XFD$67" dn="Z_808A370B_B833_4A24_93C8_037CADD0E8BC_.wvu.Rows" sId="1"/>
    <undo index="65535" exp="area" ref3D="1" dr="$A$64:$XFD$64" dn="Z_808A370B_B833_4A24_93C8_037CADD0E8BC_.wvu.Rows" sId="1"/>
    <undo index="65535" exp="area" ref3D="1" dr="$A$62:$XFD$62" dn="Z_808A370B_B833_4A24_93C8_037CADD0E8BC_.wvu.Rows" sId="1"/>
    <undo index="65535" exp="area" ref3D="1" dr="$A$36:$XFD$40" dn="Z_808A370B_B833_4A24_93C8_037CADD0E8BC_.wvu.Rows" sId="1"/>
    <undo index="65535" exp="area" ref3D="1" dr="$A$23:$XFD$33" dn="Z_808A370B_B833_4A24_93C8_037CADD0E8BC_.wvu.Rows" sId="1"/>
    <undo index="65535" exp="area" ref3D="1" dr="$A$37:$XFD$37" dn="Z_4676C8D8_F9A1_484F_A138_09EC67316176_.wvu.Rows" sId="1"/>
    <undo index="65535" exp="area" ref3D="1" dr="$A$37:$XFD$37"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auto="1"/>
          <name val="Calibri"/>
          <family val="2"/>
          <charset val="238"/>
          <scheme val="minor"/>
        </font>
        <alignment horizontal="center" vertical="top" wrapText="1"/>
        <border outline="0">
          <left style="thin">
            <color indexed="64"/>
          </left>
          <right style="thin">
            <color indexed="64"/>
          </right>
          <top style="thin">
            <color indexed="64"/>
          </top>
          <bottom style="thin">
            <color indexed="64"/>
          </bottom>
        </border>
      </dxf>
    </rfmt>
    <rcc rId="0" sId="1" dxf="1">
      <nc r="C23">
        <v>1</v>
      </nc>
      <n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12" sId="1" ref="A23:XFD23" action="deleteRow">
    <undo index="65535" exp="area" ref3D="1" dr="$A$81:$XFD$82" dn="Z_808A370B_B833_4A24_93C8_037CADD0E8BC_.wvu.Rows" sId="1"/>
    <undo index="65535" exp="area" ref3D="1" dr="$A$65:$XFD$66" dn="Z_808A370B_B833_4A24_93C8_037CADD0E8BC_.wvu.Rows" sId="1"/>
    <undo index="65535" exp="area" ref3D="1" dr="$A$63:$XFD$63" dn="Z_808A370B_B833_4A24_93C8_037CADD0E8BC_.wvu.Rows" sId="1"/>
    <undo index="65535" exp="area" ref3D="1" dr="$A$61:$XFD$61" dn="Z_808A370B_B833_4A24_93C8_037CADD0E8BC_.wvu.Rows" sId="1"/>
    <undo index="65535" exp="area" ref3D="1" dr="$A$35:$XFD$39" dn="Z_808A370B_B833_4A24_93C8_037CADD0E8BC_.wvu.Rows" sId="1"/>
    <undo index="65535" exp="area" ref3D="1" dr="$A$23:$XFD$32" dn="Z_808A370B_B833_4A24_93C8_037CADD0E8BC_.wvu.Rows" sId="1"/>
    <undo index="65535" exp="area" ref3D="1" dr="$A$36:$XFD$36" dn="Z_4676C8D8_F9A1_484F_A138_09EC67316176_.wvu.Rows" sId="1"/>
    <undo index="65535" exp="area" ref3D="1" dr="$A$36:$XFD$36"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auto="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1</v>
      </nc>
      <n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13" sId="1" ref="A23:XFD23" action="deleteRow">
    <undo index="65535" exp="area" ref3D="1" dr="$A$80:$XFD$81" dn="Z_808A370B_B833_4A24_93C8_037CADD0E8BC_.wvu.Rows" sId="1"/>
    <undo index="65535" exp="area" ref3D="1" dr="$A$64:$XFD$65" dn="Z_808A370B_B833_4A24_93C8_037CADD0E8BC_.wvu.Rows" sId="1"/>
    <undo index="65535" exp="area" ref3D="1" dr="$A$62:$XFD$62" dn="Z_808A370B_B833_4A24_93C8_037CADD0E8BC_.wvu.Rows" sId="1"/>
    <undo index="65535" exp="area" ref3D="1" dr="$A$60:$XFD$60" dn="Z_808A370B_B833_4A24_93C8_037CADD0E8BC_.wvu.Rows" sId="1"/>
    <undo index="65535" exp="area" ref3D="1" dr="$A$34:$XFD$38" dn="Z_808A370B_B833_4A24_93C8_037CADD0E8BC_.wvu.Rows" sId="1"/>
    <undo index="65535" exp="area" ref3D="1" dr="$A$23:$XFD$31" dn="Z_808A370B_B833_4A24_93C8_037CADD0E8BC_.wvu.Rows" sId="1"/>
    <undo index="65535" exp="area" ref3D="1" dr="$A$35:$XFD$35" dn="Z_4676C8D8_F9A1_484F_A138_09EC67316176_.wvu.Rows" sId="1"/>
    <undo index="65535" exp="area" ref3D="1" dr="$A$35:$XFD$35" dn="Z_3AB87FB7_47D8_4EF9_B813_D6468B3680AF_.wvu.Rows" sId="1"/>
    <rfmt sheetId="1" xfDxf="1" sqref="A23:XFD23" start="0" length="0"/>
    <rfmt sheetId="1" sqref="A23"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b/>
          <sz val="11"/>
          <color auto="1"/>
          <name val="Calibri"/>
          <family val="2"/>
          <charset val="238"/>
          <scheme val="minor"/>
        </font>
        <alignment horizontal="left" vertical="top" wrapText="1"/>
        <border outline="0">
          <left style="thin">
            <color indexed="64"/>
          </left>
          <right style="thin">
            <color indexed="64"/>
          </right>
          <top style="thin">
            <color indexed="64"/>
          </top>
          <bottom style="thin">
            <color indexed="64"/>
          </bottom>
        </border>
      </dxf>
    </rfmt>
    <rcc rId="0" sId="1" dxf="1">
      <nc r="C23">
        <v>5</v>
      </nc>
      <n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fmt sheetId="1" sqref="D23"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14" sId="1" ref="A23:XFD23" action="deleteRow">
    <undo index="65535" exp="area" ref3D="1" dr="$A$79:$XFD$80" dn="Z_808A370B_B833_4A24_93C8_037CADD0E8BC_.wvu.Rows" sId="1"/>
    <undo index="65535" exp="area" ref3D="1" dr="$A$63:$XFD$64" dn="Z_808A370B_B833_4A24_93C8_037CADD0E8BC_.wvu.Rows" sId="1"/>
    <undo index="65535" exp="area" ref3D="1" dr="$A$61:$XFD$61" dn="Z_808A370B_B833_4A24_93C8_037CADD0E8BC_.wvu.Rows" sId="1"/>
    <undo index="65535" exp="area" ref3D="1" dr="$A$59:$XFD$59" dn="Z_808A370B_B833_4A24_93C8_037CADD0E8BC_.wvu.Rows" sId="1"/>
    <undo index="65535" exp="area" ref3D="1" dr="$A$33:$XFD$37" dn="Z_808A370B_B833_4A24_93C8_037CADD0E8BC_.wvu.Rows" sId="1"/>
    <undo index="65535" exp="area" ref3D="1" dr="$A$23:$XFD$30" dn="Z_808A370B_B833_4A24_93C8_037CADD0E8BC_.wvu.Rows" sId="1"/>
    <undo index="65535" exp="area" ref3D="1" dr="$A$34:$XFD$34" dn="Z_4676C8D8_F9A1_484F_A138_09EC67316176_.wvu.Rows" sId="1"/>
    <undo index="65535" exp="area" ref3D="1" dr="$A$34:$XFD$34" dn="Z_3AB87FB7_47D8_4EF9_B813_D6468B3680AF_.wvu.Rows" sId="1"/>
    <rfmt sheetId="1" xfDxf="1" sqref="A23:XFD23" start="0" length="0"/>
    <rfmt sheetId="1" sqref="A23"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5</v>
      </nc>
      <ndxf>
        <alignment horizontal="center" vertical="center" wrapText="1"/>
        <border outline="0">
          <left style="thin">
            <color indexed="64"/>
          </left>
          <right style="thin">
            <color indexed="64"/>
          </right>
          <top style="thin">
            <color indexed="64"/>
          </top>
          <bottom style="thin">
            <color indexed="64"/>
          </bottom>
        </border>
      </ndxf>
    </rcc>
    <rfmt sheetId="1" sqref="D23" start="0" length="0">
      <dxf>
        <alignment horizontal="center" vertical="center" wrapText="1"/>
        <border outline="0">
          <left style="thin">
            <color indexed="64"/>
          </left>
          <right style="thin">
            <color indexed="64"/>
          </right>
          <top style="thin">
            <color indexed="64"/>
          </top>
          <bottom style="thin">
            <color indexed="64"/>
          </bottom>
        </border>
      </dxf>
    </rfmt>
  </rrc>
  <rrc rId="1615" sId="1" ref="A23:XFD23" action="deleteRow">
    <undo index="65535" exp="area" ref3D="1" dr="$A$78:$XFD$79" dn="Z_808A370B_B833_4A24_93C8_037CADD0E8BC_.wvu.Rows" sId="1"/>
    <undo index="65535" exp="area" ref3D="1" dr="$A$62:$XFD$63" dn="Z_808A370B_B833_4A24_93C8_037CADD0E8BC_.wvu.Rows" sId="1"/>
    <undo index="65535" exp="area" ref3D="1" dr="$A$60:$XFD$60" dn="Z_808A370B_B833_4A24_93C8_037CADD0E8BC_.wvu.Rows" sId="1"/>
    <undo index="65535" exp="area" ref3D="1" dr="$A$58:$XFD$58" dn="Z_808A370B_B833_4A24_93C8_037CADD0E8BC_.wvu.Rows" sId="1"/>
    <undo index="65535" exp="area" ref3D="1" dr="$A$32:$XFD$36" dn="Z_808A370B_B833_4A24_93C8_037CADD0E8BC_.wvu.Rows" sId="1"/>
    <undo index="65535" exp="area" ref3D="1" dr="$A$23:$XFD$29" dn="Z_808A370B_B833_4A24_93C8_037CADD0E8BC_.wvu.Rows" sId="1"/>
    <undo index="65535" exp="area" ref3D="1" dr="$A$33:$XFD$33" dn="Z_4676C8D8_F9A1_484F_A138_09EC67316176_.wvu.Rows" sId="1"/>
    <undo index="65535" exp="area" ref3D="1" dr="$A$33:$XFD$33"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3</v>
      </nc>
      <ndxf>
        <font>
          <i/>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dxf>
    </rfmt>
  </rrc>
  <rrc rId="1616" sId="1" ref="A23:XFD23" action="deleteRow">
    <undo index="65535" exp="area" ref3D="1" dr="$A$77:$XFD$78" dn="Z_808A370B_B833_4A24_93C8_037CADD0E8BC_.wvu.Rows" sId="1"/>
    <undo index="65535" exp="area" ref3D="1" dr="$A$61:$XFD$62" dn="Z_808A370B_B833_4A24_93C8_037CADD0E8BC_.wvu.Rows" sId="1"/>
    <undo index="65535" exp="area" ref3D="1" dr="$A$59:$XFD$59" dn="Z_808A370B_B833_4A24_93C8_037CADD0E8BC_.wvu.Rows" sId="1"/>
    <undo index="65535" exp="area" ref3D="1" dr="$A$57:$XFD$57" dn="Z_808A370B_B833_4A24_93C8_037CADD0E8BC_.wvu.Rows" sId="1"/>
    <undo index="65535" exp="area" ref3D="1" dr="$A$31:$XFD$35" dn="Z_808A370B_B833_4A24_93C8_037CADD0E8BC_.wvu.Rows" sId="1"/>
    <undo index="65535" exp="area" ref3D="1" dr="$A$23:$XFD$28" dn="Z_808A370B_B833_4A24_93C8_037CADD0E8BC_.wvu.Rows" sId="1"/>
    <undo index="65535" exp="area" ref3D="1" dr="$A$32:$XFD$32" dn="Z_4676C8D8_F9A1_484F_A138_09EC67316176_.wvu.Rows" sId="1"/>
    <undo index="65535" exp="area" ref3D="1" dr="$A$32:$XFD$32" dn="Z_3AB87FB7_47D8_4EF9_B813_D6468B3680AF_.wvu.Rows" sId="1"/>
    <rfmt sheetId="1" xfDxf="1" sqref="A23:XFD23" start="0" length="0"/>
    <rfmt sheetId="1" sqref="A23"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b/>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cc rId="0" sId="1" dxf="1">
      <nc r="C23">
        <v>6</v>
      </nc>
      <ndxf>
        <font>
          <b/>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ndxf>
    </rcc>
    <rfmt sheetId="1" sqref="D23" start="0" length="0">
      <dxf>
        <font>
          <b/>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dxf>
    </rfmt>
  </rrc>
  <rrc rId="1617" sId="1" ref="A23:XFD23" action="deleteRow">
    <undo index="65535" exp="area" ref3D="1" dr="$A$76:$XFD$77" dn="Z_808A370B_B833_4A24_93C8_037CADD0E8BC_.wvu.Rows" sId="1"/>
    <undo index="65535" exp="area" ref3D="1" dr="$A$60:$XFD$61" dn="Z_808A370B_B833_4A24_93C8_037CADD0E8BC_.wvu.Rows" sId="1"/>
    <undo index="65535" exp="area" ref3D="1" dr="$A$58:$XFD$58" dn="Z_808A370B_B833_4A24_93C8_037CADD0E8BC_.wvu.Rows" sId="1"/>
    <undo index="65535" exp="area" ref3D="1" dr="$A$56:$XFD$56" dn="Z_808A370B_B833_4A24_93C8_037CADD0E8BC_.wvu.Rows" sId="1"/>
    <undo index="65535" exp="area" ref3D="1" dr="$A$30:$XFD$34" dn="Z_808A370B_B833_4A24_93C8_037CADD0E8BC_.wvu.Rows" sId="1"/>
    <undo index="65535" exp="area" ref3D="1" dr="$A$23:$XFD$27" dn="Z_808A370B_B833_4A24_93C8_037CADD0E8BC_.wvu.Rows" sId="1"/>
    <undo index="65535" exp="area" ref3D="1" dr="$A$31:$XFD$31" dn="Z_4676C8D8_F9A1_484F_A138_09EC67316176_.wvu.Rows" sId="1"/>
    <undo index="65535" exp="area" ref3D="1" dr="$A$31:$XFD$31"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auto="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6</v>
      </nc>
      <ndxf>
        <font>
          <i/>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dxf>
    </rfmt>
  </rrc>
  <rrc rId="1618" sId="1" ref="A23:XFD23" action="deleteRow">
    <undo index="65535" exp="area" ref3D="1" dr="$A$75:$XFD$76" dn="Z_808A370B_B833_4A24_93C8_037CADD0E8BC_.wvu.Rows" sId="1"/>
    <undo index="65535" exp="area" ref3D="1" dr="$A$59:$XFD$60" dn="Z_808A370B_B833_4A24_93C8_037CADD0E8BC_.wvu.Rows" sId="1"/>
    <undo index="65535" exp="area" ref3D="1" dr="$A$57:$XFD$57" dn="Z_808A370B_B833_4A24_93C8_037CADD0E8BC_.wvu.Rows" sId="1"/>
    <undo index="65535" exp="area" ref3D="1" dr="$A$55:$XFD$55" dn="Z_808A370B_B833_4A24_93C8_037CADD0E8BC_.wvu.Rows" sId="1"/>
    <undo index="65535" exp="area" ref3D="1" dr="$A$29:$XFD$33" dn="Z_808A370B_B833_4A24_93C8_037CADD0E8BC_.wvu.Rows" sId="1"/>
    <undo index="65535" exp="area" ref3D="1" dr="$A$23:$XFD$26" dn="Z_808A370B_B833_4A24_93C8_037CADD0E8BC_.wvu.Rows" sId="1"/>
    <undo index="65535" exp="area" ref3D="1" dr="$A$30:$XFD$30" dn="Z_4676C8D8_F9A1_484F_A138_09EC67316176_.wvu.Rows" sId="1"/>
    <undo index="65535" exp="area" ref3D="1" dr="$A$30:$XFD$30" dn="Z_3AB87FB7_47D8_4EF9_B813_D6468B3680AF_.wvu.Rows" sId="1"/>
    <rfmt sheetId="1" xfDxf="1" sqref="A23:XFD23" start="0" length="0"/>
    <rfmt sheetId="1" sqref="A23"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sz val="11"/>
          <color auto="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cc rId="0" sId="1" dxf="1">
      <nc r="C23">
        <v>0</v>
      </nc>
      <ndxf>
        <font>
          <i/>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ndxf>
    </rcc>
    <rfmt sheetId="1" sqref="D23" start="0" length="0">
      <dxf>
        <font>
          <i/>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dxf>
    </rfmt>
  </rrc>
  <rrc rId="1619" sId="1" ref="A23:XFD23" action="deleteRow">
    <undo index="65535" exp="area" ref3D="1" dr="$A$74:$XFD$75" dn="Z_808A370B_B833_4A24_93C8_037CADD0E8BC_.wvu.Rows" sId="1"/>
    <undo index="65535" exp="area" ref3D="1" dr="$A$58:$XFD$59" dn="Z_808A370B_B833_4A24_93C8_037CADD0E8BC_.wvu.Rows" sId="1"/>
    <undo index="65535" exp="area" ref3D="1" dr="$A$56:$XFD$56" dn="Z_808A370B_B833_4A24_93C8_037CADD0E8BC_.wvu.Rows" sId="1"/>
    <undo index="65535" exp="area" ref3D="1" dr="$A$54:$XFD$54" dn="Z_808A370B_B833_4A24_93C8_037CADD0E8BC_.wvu.Rows" sId="1"/>
    <undo index="65535" exp="area" ref3D="1" dr="$A$28:$XFD$32" dn="Z_808A370B_B833_4A24_93C8_037CADD0E8BC_.wvu.Rows" sId="1"/>
    <undo index="65535" exp="area" ref3D="1" dr="$A$23:$XFD$25" dn="Z_808A370B_B833_4A24_93C8_037CADD0E8BC_.wvu.Rows" sId="1"/>
    <undo index="65535" exp="area" ref3D="1" dr="$A$29:$XFD$29" dn="Z_4676C8D8_F9A1_484F_A138_09EC67316176_.wvu.Rows" sId="1"/>
    <undo index="65535" exp="area" ref3D="1" dr="$A$29:$XFD$29" dn="Z_3AB87FB7_47D8_4EF9_B813_D6468B3680AF_.wvu.Rows" sId="1"/>
    <rfmt sheetId="1" xfDxf="1" sqref="A23:XFD23" start="0" length="0">
      <dxf>
        <font>
          <color auto="1"/>
        </font>
      </dxf>
    </rfmt>
    <rfmt sheetId="1" sqref="A23"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b/>
          <color auto="1"/>
        </font>
        <alignment horizontal="left" vertical="top" wrapText="1"/>
        <border outline="0">
          <left style="thin">
            <color indexed="64"/>
          </left>
          <right style="thin">
            <color indexed="64"/>
          </right>
          <top style="thin">
            <color indexed="64"/>
          </top>
          <bottom style="thin">
            <color indexed="64"/>
          </bottom>
        </border>
      </dxf>
    </rfmt>
    <rcc rId="0" sId="1" dxf="1">
      <nc r="C23">
        <v>4</v>
      </nc>
      <ndxf>
        <font>
          <b/>
          <color auto="1"/>
        </font>
        <alignment horizontal="center" vertical="center"/>
        <border outline="0">
          <left style="thin">
            <color indexed="64"/>
          </left>
          <right style="thin">
            <color indexed="64"/>
          </right>
          <top style="thin">
            <color indexed="64"/>
          </top>
          <bottom style="thin">
            <color indexed="64"/>
          </bottom>
        </border>
      </ndxf>
    </rcc>
    <rfmt sheetId="1" sqref="D23" start="0" length="0">
      <dxf>
        <font>
          <b/>
          <color auto="1"/>
        </font>
        <alignment horizontal="center" vertical="center"/>
        <border outline="0">
          <left style="thin">
            <color indexed="64"/>
          </left>
          <right style="thin">
            <color indexed="64"/>
          </right>
          <top style="thin">
            <color indexed="64"/>
          </top>
          <bottom style="thin">
            <color indexed="64"/>
          </bottom>
        </border>
      </dxf>
    </rfmt>
  </rrc>
  <rrc rId="1620" sId="1" ref="A23:XFD23" action="deleteRow">
    <undo index="65535" exp="area" ref3D="1" dr="$A$73:$XFD$74" dn="Z_808A370B_B833_4A24_93C8_037CADD0E8BC_.wvu.Rows" sId="1"/>
    <undo index="65535" exp="area" ref3D="1" dr="$A$57:$XFD$58" dn="Z_808A370B_B833_4A24_93C8_037CADD0E8BC_.wvu.Rows" sId="1"/>
    <undo index="65535" exp="area" ref3D="1" dr="$A$55:$XFD$55" dn="Z_808A370B_B833_4A24_93C8_037CADD0E8BC_.wvu.Rows" sId="1"/>
    <undo index="65535" exp="area" ref3D="1" dr="$A$53:$XFD$53" dn="Z_808A370B_B833_4A24_93C8_037CADD0E8BC_.wvu.Rows" sId="1"/>
    <undo index="65535" exp="area" ref3D="1" dr="$A$27:$XFD$31" dn="Z_808A370B_B833_4A24_93C8_037CADD0E8BC_.wvu.Rows" sId="1"/>
    <undo index="65535" exp="area" ref3D="1" dr="$A$23:$XFD$24" dn="Z_808A370B_B833_4A24_93C8_037CADD0E8BC_.wvu.Rows" sId="1"/>
    <undo index="65535" exp="area" ref3D="1" dr="$A$28:$XFD$28" dn="Z_4676C8D8_F9A1_484F_A138_09EC67316176_.wvu.Rows" sId="1"/>
    <undo index="65535" exp="area" ref3D="1" dr="$A$28:$XFD$28" dn="Z_3AB87FB7_47D8_4EF9_B813_D6468B3680AF_.wvu.Rows" sId="1"/>
    <rfmt sheetId="1" xfDxf="1" sqref="A23:XFD23" start="0" length="0">
      <dxf>
        <font>
          <color auto="1"/>
        </font>
      </dxf>
    </rfmt>
    <rfmt sheetId="1" sqref="A23"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color auto="1"/>
        </font>
        <alignment horizontal="center" vertical="center" wrapText="1"/>
        <border outline="0">
          <left style="thin">
            <color indexed="64"/>
          </left>
          <right style="thin">
            <color indexed="64"/>
          </right>
          <top style="thin">
            <color indexed="64"/>
          </top>
          <bottom style="thin">
            <color indexed="64"/>
          </bottom>
        </border>
      </dxf>
    </rfmt>
    <rcc rId="0" sId="1" dxf="1">
      <nc r="C23">
        <v>4</v>
      </nc>
      <ndxf>
        <font>
          <i/>
          <color auto="1"/>
        </font>
        <alignment horizontal="center" vertical="center"/>
        <border outline="0">
          <left style="thin">
            <color indexed="64"/>
          </left>
          <right style="thin">
            <color indexed="64"/>
          </right>
          <top style="thin">
            <color indexed="64"/>
          </top>
          <bottom style="thin">
            <color indexed="64"/>
          </bottom>
        </border>
      </ndxf>
    </rcc>
    <rfmt sheetId="1" sqref="D23" start="0" length="0">
      <dxf>
        <font>
          <i/>
          <color auto="1"/>
        </font>
        <alignment horizontal="center" vertical="center"/>
        <border outline="0">
          <left style="thin">
            <color indexed="64"/>
          </left>
          <right style="thin">
            <color indexed="64"/>
          </right>
          <top style="thin">
            <color indexed="64"/>
          </top>
          <bottom style="thin">
            <color indexed="64"/>
          </bottom>
        </border>
      </dxf>
    </rfmt>
  </rrc>
  <rrc rId="1621" sId="1" ref="A23:XFD23" action="deleteRow">
    <undo index="65535" exp="area" ref3D="1" dr="$A$72:$XFD$73" dn="Z_808A370B_B833_4A24_93C8_037CADD0E8BC_.wvu.Rows" sId="1"/>
    <undo index="65535" exp="area" ref3D="1" dr="$A$56:$XFD$57" dn="Z_808A370B_B833_4A24_93C8_037CADD0E8BC_.wvu.Rows" sId="1"/>
    <undo index="65535" exp="area" ref3D="1" dr="$A$54:$XFD$54" dn="Z_808A370B_B833_4A24_93C8_037CADD0E8BC_.wvu.Rows" sId="1"/>
    <undo index="65535" exp="area" ref3D="1" dr="$A$52:$XFD$52" dn="Z_808A370B_B833_4A24_93C8_037CADD0E8BC_.wvu.Rows" sId="1"/>
    <undo index="65535" exp="area" ref3D="1" dr="$A$26:$XFD$30" dn="Z_808A370B_B833_4A24_93C8_037CADD0E8BC_.wvu.Rows" sId="1"/>
    <undo index="65535" exp="area" ref3D="1" dr="$A$23:$XFD$23" dn="Z_808A370B_B833_4A24_93C8_037CADD0E8BC_.wvu.Rows" sId="1"/>
    <undo index="65535" exp="area" ref3D="1" dr="$A$27:$XFD$27" dn="Z_4676C8D8_F9A1_484F_A138_09EC67316176_.wvu.Rows" sId="1"/>
    <undo index="65535" exp="area" ref3D="1" dr="$A$27:$XFD$27" dn="Z_3AB87FB7_47D8_4EF9_B813_D6468B3680AF_.wvu.Rows" sId="1"/>
    <rfmt sheetId="1" xfDxf="1" sqref="A23:XFD23" start="0" length="0">
      <dxf>
        <font>
          <color auto="1"/>
        </font>
      </dxf>
    </rfmt>
    <rfmt sheetId="1" sqref="A23" start="0" length="0">
      <dxf>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3" start="0" length="0">
      <dxf>
        <font>
          <i/>
          <color auto="1"/>
        </font>
        <alignment horizontal="center" vertical="center" wrapText="1"/>
        <border outline="0">
          <left style="thin">
            <color indexed="64"/>
          </left>
          <right style="thin">
            <color indexed="64"/>
          </right>
          <top style="thin">
            <color indexed="64"/>
          </top>
          <bottom style="thin">
            <color indexed="64"/>
          </bottom>
        </border>
      </dxf>
    </rfmt>
    <rcc rId="0" sId="1" dxf="1">
      <nc r="C23">
        <v>0</v>
      </nc>
      <ndxf>
        <font>
          <i/>
          <color auto="1"/>
        </font>
        <alignment horizontal="center" vertical="center"/>
        <border outline="0">
          <left style="thin">
            <color indexed="64"/>
          </left>
          <right style="thin">
            <color indexed="64"/>
          </right>
          <top style="thin">
            <color indexed="64"/>
          </top>
          <bottom style="thin">
            <color indexed="64"/>
          </bottom>
        </border>
      </ndxf>
    </rcc>
    <rfmt sheetId="1" sqref="D23" start="0" length="0">
      <dxf>
        <font>
          <i/>
          <color auto="1"/>
        </font>
        <alignment horizontal="center" vertical="center"/>
        <border outline="0">
          <left style="thin">
            <color indexed="64"/>
          </left>
          <right style="thin">
            <color indexed="64"/>
          </right>
          <top style="thin">
            <color indexed="64"/>
          </top>
          <bottom style="thin">
            <color indexed="64"/>
          </bottom>
        </border>
      </dxf>
    </rfmt>
  </rrc>
  <rrc rId="1622" sId="1" ref="A28:XFD28" action="deleteRow">
    <undo index="65535" exp="area" ref3D="1" dr="$A$71:$XFD$72" dn="Z_808A370B_B833_4A24_93C8_037CADD0E8BC_.wvu.Rows" sId="1"/>
    <undo index="65535" exp="area" ref3D="1" dr="$A$55:$XFD$56" dn="Z_808A370B_B833_4A24_93C8_037CADD0E8BC_.wvu.Rows" sId="1"/>
    <undo index="65535" exp="area" ref3D="1" dr="$A$53:$XFD$53" dn="Z_808A370B_B833_4A24_93C8_037CADD0E8BC_.wvu.Rows" sId="1"/>
    <undo index="65535" exp="area" ref3D="1" dr="$A$51:$XFD$51" dn="Z_808A370B_B833_4A24_93C8_037CADD0E8BC_.wvu.Rows" sId="1"/>
    <undo index="65535" exp="area" ref3D="1" dr="$A$25:$XFD$29" dn="Z_808A370B_B833_4A24_93C8_037CADD0E8BC_.wvu.Rows" sId="1"/>
    <rfmt sheetId="1" xfDxf="1" sqref="A28:XFD28" start="0" length="0"/>
    <rfmt sheetId="1" sqref="A28" start="0" length="0">
      <dxf>
        <font>
          <b/>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28" start="0" length="0">
      <dxf>
        <font>
          <sz val="11"/>
          <color rgb="FF000000"/>
          <name val="Trebuchet MS"/>
          <family val="2"/>
          <charset val="238"/>
          <scheme val="none"/>
        </font>
        <alignment horizontal="left" vertical="center" wrapText="1" indent="10"/>
        <border outline="0">
          <left style="thin">
            <color indexed="64"/>
          </left>
          <right style="thin">
            <color indexed="64"/>
          </right>
          <top style="thin">
            <color indexed="64"/>
          </top>
          <bottom style="thin">
            <color indexed="64"/>
          </bottom>
        </border>
      </dxf>
    </rfmt>
    <rfmt sheetId="1" sqref="C28" start="0" length="0">
      <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dxf>
    </rfmt>
    <rfmt sheetId="1" sqref="D28"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28" start="0" length="0">
      <dxf>
        <font>
          <i/>
          <sz val="11"/>
          <color theme="1"/>
          <name val="Calibri"/>
          <family val="2"/>
          <charset val="238"/>
          <scheme val="minor"/>
        </font>
      </dxf>
    </rfmt>
  </rrc>
  <rrc rId="1623" sId="1" ref="A28:XFD28" action="deleteRow">
    <undo index="65535" exp="area" ref3D="1" dr="$A$70:$XFD$71" dn="Z_808A370B_B833_4A24_93C8_037CADD0E8BC_.wvu.Rows" sId="1"/>
    <undo index="65535" exp="area" ref3D="1" dr="$A$54:$XFD$55" dn="Z_808A370B_B833_4A24_93C8_037CADD0E8BC_.wvu.Rows" sId="1"/>
    <undo index="65535" exp="area" ref3D="1" dr="$A$52:$XFD$52" dn="Z_808A370B_B833_4A24_93C8_037CADD0E8BC_.wvu.Rows" sId="1"/>
    <undo index="65535" exp="area" ref3D="1" dr="$A$50:$XFD$50" dn="Z_808A370B_B833_4A24_93C8_037CADD0E8BC_.wvu.Rows" sId="1"/>
    <undo index="65535" exp="area" ref3D="1" dr="$A$25:$XFD$28" dn="Z_808A370B_B833_4A24_93C8_037CADD0E8BC_.wvu.Rows" sId="1"/>
    <rfmt sheetId="1" xfDxf="1" sqref="A28:XFD28" start="0" length="0"/>
    <rfmt sheetId="1" sqref="A28" start="0" length="0">
      <dxf>
        <font>
          <b/>
          <sz val="11"/>
          <color theme="1"/>
          <name val="Calibri"/>
          <family val="2"/>
          <charset val="238"/>
          <scheme val="minor"/>
        </font>
        <numFmt numFmtId="30" formatCode="@"/>
        <alignment horizontal="center" vertical="top"/>
        <border outline="0">
          <left style="thin">
            <color indexed="64"/>
          </left>
          <right style="thin">
            <color indexed="64"/>
          </right>
          <top style="thin">
            <color indexed="64"/>
          </top>
          <bottom style="thin">
            <color indexed="64"/>
          </bottom>
        </border>
      </dxf>
    </rfmt>
    <rfmt sheetId="1" sqref="B28" start="0" length="0">
      <dxf>
        <font>
          <b/>
          <sz val="11"/>
          <color theme="1"/>
          <name val="Calibri"/>
          <family val="2"/>
          <charset val="238"/>
          <scheme val="minor"/>
        </font>
        <alignment horizontal="left" vertical="top"/>
        <border outline="0">
          <left style="thin">
            <color indexed="64"/>
          </left>
          <right style="thin">
            <color indexed="64"/>
          </right>
          <top style="thin">
            <color indexed="64"/>
          </top>
          <bottom style="thin">
            <color indexed="64"/>
          </bottom>
        </border>
      </dxf>
    </rfmt>
    <rfmt sheetId="1" sqref="C28" start="0" length="0">
      <dxf>
        <font>
          <b/>
          <sz val="11"/>
          <color theme="1"/>
          <name val="Trebuchet MS"/>
          <family val="2"/>
          <charset val="238"/>
          <scheme val="none"/>
        </font>
        <alignment horizontal="center" vertical="center"/>
        <border outline="0">
          <left style="thin">
            <color indexed="64"/>
          </left>
          <right style="thin">
            <color indexed="64"/>
          </right>
          <top style="thin">
            <color indexed="64"/>
          </top>
          <bottom style="thin">
            <color indexed="64"/>
          </bottom>
        </border>
      </dxf>
    </rfmt>
    <rfmt sheetId="1" sqref="D28"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28" start="0" length="0">
      <dxf>
        <font>
          <i/>
          <sz val="11"/>
          <color theme="1"/>
          <name val="Calibri"/>
          <family val="2"/>
          <charset val="238"/>
          <scheme val="minor"/>
        </font>
      </dxf>
    </rfmt>
  </rrc>
  <rrc rId="1624" sId="1" ref="A38:XFD38" action="deleteRow">
    <undo index="65535" exp="ref" v="1" dr="C38" r="C71" sId="1"/>
    <undo index="65535" exp="area" ref3D="1" dr="$A$69:$XFD$70" dn="Z_808A370B_B833_4A24_93C8_037CADD0E8BC_.wvu.Rows" sId="1"/>
    <undo index="65535" exp="area" ref3D="1" dr="$A$53:$XFD$54" dn="Z_808A370B_B833_4A24_93C8_037CADD0E8BC_.wvu.Rows" sId="1"/>
    <undo index="65535" exp="area" ref3D="1" dr="$A$51:$XFD$51" dn="Z_808A370B_B833_4A24_93C8_037CADD0E8BC_.wvu.Rows" sId="1"/>
    <undo index="65535" exp="area" ref3D="1" dr="$A$49:$XFD$49" dn="Z_808A370B_B833_4A24_93C8_037CADD0E8BC_.wvu.Rows" sId="1"/>
    <rfmt sheetId="1" xfDxf="1" sqref="A38:XFD38" start="0" length="0"/>
    <rcc rId="0" sId="1" dxf="1" numFmtId="30">
      <nc r="A38">
        <v>6</v>
      </nc>
      <ndxf>
        <font>
          <b/>
          <sz val="11"/>
          <color theme="1"/>
          <name val="Calibri"/>
          <family val="2"/>
          <charset val="238"/>
          <scheme val="minor"/>
        </font>
        <numFmt numFmtId="30" formatCode="@"/>
        <fill>
          <patternFill patternType="solid">
            <bgColor rgb="FFFFC000"/>
          </patternFill>
        </fill>
        <alignment horizontal="center" vertical="top" wrapText="1"/>
        <border outline="0">
          <left style="thin">
            <color indexed="64"/>
          </left>
          <right style="thin">
            <color indexed="64"/>
          </right>
          <top style="thin">
            <color indexed="64"/>
          </top>
          <bottom style="thin">
            <color indexed="64"/>
          </bottom>
        </border>
      </ndxf>
    </rcc>
    <rcc rId="0" sId="1" dxf="1">
      <nc r="B38" t="inlineStr">
        <is>
          <r>
            <t xml:space="preserve">Contributia proiectului la neutralitatea climatică </t>
          </r>
          <r>
            <rPr>
              <sz val="11"/>
              <color theme="1"/>
              <rFont val="Trebuchet MS"/>
              <family val="2"/>
            </rPr>
            <t>(6.1 sau 6.2 sau 6.3)</t>
          </r>
        </is>
      </nc>
      <ndxf>
        <font>
          <b/>
          <sz val="11"/>
          <color theme="1"/>
          <name val="Trebuchet MS"/>
          <family val="2"/>
          <charset val="238"/>
          <scheme val="none"/>
        </font>
        <fill>
          <patternFill patternType="solid">
            <bgColor rgb="FFFFC000"/>
          </patternFill>
        </fill>
        <alignment horizontal="left" vertical="top" wrapText="1"/>
        <border outline="0">
          <left style="thin">
            <color indexed="64"/>
          </left>
          <right style="thin">
            <color indexed="64"/>
          </right>
          <top style="thin">
            <color indexed="64"/>
          </top>
          <bottom style="thin">
            <color indexed="64"/>
          </bottom>
        </border>
      </ndxf>
    </rcc>
    <rcc rId="0" sId="1" dxf="1">
      <nc r="C38">
        <v>3</v>
      </nc>
      <ndxf>
        <font>
          <b/>
          <sz val="11"/>
          <color theme="1"/>
          <name val="Calibri"/>
          <family val="2"/>
          <charset val="238"/>
          <scheme val="minor"/>
        </font>
        <fill>
          <patternFill patternType="solid">
            <bgColor rgb="FFFFC000"/>
          </patternFill>
        </fill>
        <alignment horizontal="center" vertical="top" wrapText="1"/>
        <border outline="0">
          <left style="thin">
            <color indexed="64"/>
          </left>
          <right style="thin">
            <color indexed="64"/>
          </right>
          <top style="thin">
            <color indexed="64"/>
          </top>
          <bottom style="thin">
            <color indexed="64"/>
          </bottom>
        </border>
      </ndxf>
    </rcc>
    <rcc rId="0" sId="1" dxf="1">
      <nc r="D38" t="inlineStr">
        <is>
          <t>Informațiile se vor prelua din documentația de imunizare la schimbările climatice</t>
        </is>
      </nc>
      <ndxf>
        <font>
          <b/>
          <sz val="11"/>
          <color theme="1"/>
          <name val="Calibri"/>
          <family val="2"/>
          <charset val="238"/>
          <scheme val="minor"/>
        </font>
        <alignment horizontal="center" vertical="top" wrapText="1"/>
        <border outline="0">
          <left style="thin">
            <color indexed="64"/>
          </left>
          <right style="thin">
            <color indexed="64"/>
          </right>
          <top style="thin">
            <color indexed="64"/>
          </top>
          <bottom style="thin">
            <color indexed="64"/>
          </bottom>
        </border>
      </ndxf>
    </rcc>
    <rfmt sheetId="1" sqref="I38" start="0" length="0">
      <dxf>
        <font>
          <i/>
          <sz val="11"/>
          <color theme="1"/>
          <name val="Calibri"/>
          <family val="2"/>
          <charset val="238"/>
          <scheme val="minor"/>
        </font>
      </dxf>
    </rfmt>
  </rrc>
  <rrc rId="1625" sId="1" ref="A38:XFD38" action="deleteRow">
    <undo index="65535" exp="area" ref3D="1" dr="$A$68:$XFD$69" dn="Z_808A370B_B833_4A24_93C8_037CADD0E8BC_.wvu.Rows" sId="1"/>
    <undo index="65535" exp="area" ref3D="1" dr="$A$52:$XFD$53" dn="Z_808A370B_B833_4A24_93C8_037CADD0E8BC_.wvu.Rows" sId="1"/>
    <undo index="65535" exp="area" ref3D="1" dr="$A$50:$XFD$50" dn="Z_808A370B_B833_4A24_93C8_037CADD0E8BC_.wvu.Rows" sId="1"/>
    <undo index="65535" exp="area" ref3D="1" dr="$A$48:$XFD$48" dn="Z_808A370B_B833_4A24_93C8_037CADD0E8BC_.wvu.Rows" sId="1"/>
    <rfmt sheetId="1" xfDxf="1" sqref="A38:XFD38" start="0" length="0"/>
    <rcc rId="0" sId="1" dxf="1">
      <nc r="A38" t="inlineStr">
        <is>
          <t>6.1</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fmt sheetId="1" sqref="B38" start="0" length="0">
      <dxf>
        <font>
          <sz val="10"/>
          <color theme="1"/>
          <name val="Calibri"/>
          <family val="2"/>
          <charset val="238"/>
          <scheme val="minor"/>
        </font>
        <alignment horizontal="justify" vertical="center" wrapText="1"/>
        <border outline="0">
          <left style="thin">
            <color indexed="64"/>
          </left>
          <right style="thin">
            <color indexed="64"/>
          </right>
          <top style="thin">
            <color indexed="64"/>
          </top>
          <bottom style="thin">
            <color indexed="64"/>
          </bottom>
        </border>
      </dxf>
    </rfmt>
    <rfmt sheetId="1" sqref="C38" start="0" length="0">
      <dxf>
        <font>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dxf>
    </rfmt>
    <rfmt sheetId="1" sqref="D38" start="0" length="0">
      <dxf>
        <font>
          <sz val="11"/>
          <color theme="1"/>
          <name val="Calibri"/>
          <family val="2"/>
          <charset val="238"/>
          <scheme val="minor"/>
        </font>
        <alignment horizontal="center" vertical="center"/>
        <border outline="0">
          <left style="thin">
            <color indexed="64"/>
          </left>
          <right style="thin">
            <color indexed="64"/>
          </right>
          <top style="thin">
            <color indexed="64"/>
          </top>
          <bottom style="thin">
            <color indexed="64"/>
          </bottom>
        </border>
      </dxf>
    </rfmt>
  </rrc>
  <rrc rId="1626" sId="1" ref="A38:XFD38" action="deleteRow">
    <undo index="65535" exp="area" ref3D="1" dr="$A$67:$XFD$68" dn="Z_808A370B_B833_4A24_93C8_037CADD0E8BC_.wvu.Rows" sId="1"/>
    <undo index="65535" exp="area" ref3D="1" dr="$A$51:$XFD$52" dn="Z_808A370B_B833_4A24_93C8_037CADD0E8BC_.wvu.Rows" sId="1"/>
    <undo index="65535" exp="area" ref3D="1" dr="$A$49:$XFD$49" dn="Z_808A370B_B833_4A24_93C8_037CADD0E8BC_.wvu.Rows" sId="1"/>
    <undo index="65535" exp="area" ref3D="1" dr="$A$47:$XFD$47" dn="Z_808A370B_B833_4A24_93C8_037CADD0E8BC_.wvu.Rows" sId="1"/>
    <rfmt sheetId="1" xfDxf="1" sqref="A38:XFD38" start="0" length="0"/>
    <rcc rId="0" sId="1" dxf="1">
      <nc r="A38" t="inlineStr">
        <is>
          <t>6.2</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fmt sheetId="1" sqref="B38" start="0" length="0">
      <dxf>
        <font>
          <sz val="10"/>
          <color theme="1"/>
          <name val="Calibri"/>
          <family val="2"/>
          <charset val="238"/>
          <scheme val="minor"/>
        </font>
        <alignment horizontal="justify" vertical="center" wrapText="1"/>
        <border outline="0">
          <left style="thin">
            <color indexed="64"/>
          </left>
          <right style="thin">
            <color indexed="64"/>
          </right>
          <top style="thin">
            <color indexed="64"/>
          </top>
          <bottom style="thin">
            <color indexed="64"/>
          </bottom>
        </border>
      </dxf>
    </rfmt>
    <rfmt sheetId="1" sqref="C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D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27" sId="1" ref="A38:XFD38" action="deleteRow">
    <undo index="65535" exp="area" ref3D="1" dr="$A$66:$XFD$67" dn="Z_808A370B_B833_4A24_93C8_037CADD0E8BC_.wvu.Rows" sId="1"/>
    <undo index="65535" exp="area" ref3D="1" dr="$A$50:$XFD$51" dn="Z_808A370B_B833_4A24_93C8_037CADD0E8BC_.wvu.Rows" sId="1"/>
    <undo index="65535" exp="area" ref3D="1" dr="$A$48:$XFD$48" dn="Z_808A370B_B833_4A24_93C8_037CADD0E8BC_.wvu.Rows" sId="1"/>
    <undo index="65535" exp="area" ref3D="1" dr="$A$46:$XFD$46" dn="Z_808A370B_B833_4A24_93C8_037CADD0E8BC_.wvu.Rows" sId="1"/>
    <rfmt sheetId="1" xfDxf="1" sqref="A38:XFD38" start="0" length="0"/>
    <rcc rId="0" sId="1" dxf="1">
      <nc r="A38" t="inlineStr">
        <is>
          <t>6.3</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fmt sheetId="1" sqref="B38" start="0" length="0">
      <dxf>
        <font>
          <sz val="10"/>
          <color theme="1"/>
          <name val="Calibri"/>
          <family val="2"/>
          <charset val="238"/>
          <scheme val="minor"/>
        </font>
        <alignment horizontal="justify" vertical="center" wrapText="1"/>
        <border outline="0">
          <left style="thin">
            <color indexed="64"/>
          </left>
          <right style="thin">
            <color indexed="64"/>
          </right>
          <top style="thin">
            <color indexed="64"/>
          </top>
          <bottom style="thin">
            <color indexed="64"/>
          </bottom>
        </border>
      </dxf>
    </rfmt>
    <rfmt sheetId="1" sqref="C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D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28" sId="1" ref="A38:XFD38" action="deleteRow">
    <undo index="65535" exp="ref" v="1" dr="C38" r="C67" sId="1"/>
    <undo index="65535" exp="area" ref3D="1" dr="$A$65:$XFD$66" dn="Z_808A370B_B833_4A24_93C8_037CADD0E8BC_.wvu.Rows" sId="1"/>
    <undo index="65535" exp="area" ref3D="1" dr="$A$49:$XFD$50" dn="Z_808A370B_B833_4A24_93C8_037CADD0E8BC_.wvu.Rows" sId="1"/>
    <undo index="65535" exp="area" ref3D="1" dr="$A$47:$XFD$47" dn="Z_808A370B_B833_4A24_93C8_037CADD0E8BC_.wvu.Rows" sId="1"/>
    <undo index="65535" exp="area" ref3D="1" dr="$A$45:$XFD$45" dn="Z_808A370B_B833_4A24_93C8_037CADD0E8BC_.wvu.Rows" sId="1"/>
    <rfmt sheetId="1" xfDxf="1" sqref="A38:XFD38" start="0" length="0"/>
    <rcc rId="0" sId="1" dxf="1">
      <nc r="A38" t="inlineStr">
        <is>
          <t>7</t>
        </is>
      </nc>
      <ndxf>
        <font>
          <sz val="10"/>
          <color theme="1"/>
          <name val="Trebuchet MS"/>
          <family val="2"/>
          <charset val="238"/>
          <scheme val="none"/>
        </font>
        <numFmt numFmtId="30" formatCode="@"/>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B38" t="inlineStr">
        <is>
          <t>Contributia proiectului la reziliența în fața schimbărilor climatice (6.1 sau 6.2 sau 6.3)</t>
        </is>
      </nc>
      <ndxf>
        <font>
          <b/>
          <sz val="11"/>
          <color theme="1"/>
          <name val="Trebuchet MS"/>
          <family val="2"/>
          <charset val="238"/>
          <scheme val="none"/>
        </font>
        <fill>
          <patternFill patternType="solid">
            <bgColor rgb="FFFFC000"/>
          </patternFill>
        </fill>
        <alignment horizontal="left" vertical="top" wrapText="1"/>
        <border outline="0">
          <left style="thin">
            <color indexed="64"/>
          </left>
          <right style="thin">
            <color indexed="64"/>
          </right>
          <top style="thin">
            <color indexed="64"/>
          </top>
          <bottom style="thin">
            <color indexed="64"/>
          </bottom>
        </border>
      </ndxf>
    </rcc>
    <rcc rId="0" sId="1" dxf="1">
      <nc r="C38">
        <v>3</v>
      </nc>
      <ndxf>
        <font>
          <sz val="11"/>
          <color theme="1"/>
          <name val="Calibri"/>
          <family val="2"/>
          <charset val="238"/>
          <scheme val="minor"/>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D38" t="inlineStr">
        <is>
          <t>Informațiile se vor prelua din documentația de imunizare la schimbările climatice</t>
        </is>
      </nc>
      <ndxf>
        <font>
          <b/>
          <sz val="11"/>
          <color theme="1"/>
          <name val="Calibri"/>
          <family val="2"/>
          <charset val="238"/>
          <scheme val="minor"/>
        </font>
        <alignment horizontal="center" vertical="top" wrapText="1"/>
        <border outline="0">
          <left style="thin">
            <color indexed="64"/>
          </left>
          <right style="thin">
            <color indexed="64"/>
          </right>
          <top style="thin">
            <color indexed="64"/>
          </top>
          <bottom style="thin">
            <color indexed="64"/>
          </bottom>
        </border>
      </ndxf>
    </rcc>
  </rrc>
  <rrc rId="1629" sId="1" ref="A38:XFD38" action="deleteRow">
    <undo index="65535" exp="area" ref3D="1" dr="$A$64:$XFD$65" dn="Z_808A370B_B833_4A24_93C8_037CADD0E8BC_.wvu.Rows" sId="1"/>
    <undo index="65535" exp="area" ref3D="1" dr="$A$48:$XFD$49" dn="Z_808A370B_B833_4A24_93C8_037CADD0E8BC_.wvu.Rows" sId="1"/>
    <undo index="65535" exp="area" ref3D="1" dr="$A$46:$XFD$46" dn="Z_808A370B_B833_4A24_93C8_037CADD0E8BC_.wvu.Rows" sId="1"/>
    <undo index="65535" exp="area" ref3D="1" dr="$A$44:$XFD$44" dn="Z_808A370B_B833_4A24_93C8_037CADD0E8BC_.wvu.Rows" sId="1"/>
    <rfmt sheetId="1" xfDxf="1" sqref="A38:XFD38" start="0" length="0"/>
    <rcc rId="0" sId="1" dxf="1">
      <nc r="A38" t="inlineStr">
        <is>
          <t>7.1</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38" t="inlineStr">
        <is>
          <t>Proiectul prezintă capacitate ridicată de adaptare în fața schimbărilor climatice</t>
        </is>
      </nc>
      <ndxf>
        <font>
          <sz val="10"/>
          <color theme="1"/>
          <name val="Trebuchet MS"/>
          <family val="2"/>
          <charset val="238"/>
          <scheme val="none"/>
        </font>
        <alignment horizontal="justify" vertical="center" wrapText="1"/>
        <border outline="0">
          <left style="thin">
            <color indexed="64"/>
          </left>
          <right style="thin">
            <color indexed="64"/>
          </right>
          <top style="thin">
            <color indexed="64"/>
          </top>
          <bottom style="thin">
            <color indexed="64"/>
          </bottom>
        </border>
      </ndxf>
    </rcc>
    <rfmt sheetId="1" sqref="C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D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30" sId="1" ref="A38:XFD38" action="deleteRow">
    <undo index="65535" exp="area" ref3D="1" dr="$A$63:$XFD$64" dn="Z_808A370B_B833_4A24_93C8_037CADD0E8BC_.wvu.Rows" sId="1"/>
    <undo index="65535" exp="area" ref3D="1" dr="$A$47:$XFD$48" dn="Z_808A370B_B833_4A24_93C8_037CADD0E8BC_.wvu.Rows" sId="1"/>
    <undo index="65535" exp="area" ref3D="1" dr="$A$45:$XFD$45" dn="Z_808A370B_B833_4A24_93C8_037CADD0E8BC_.wvu.Rows" sId="1"/>
    <undo index="65535" exp="area" ref3D="1" dr="$A$43:$XFD$43" dn="Z_808A370B_B833_4A24_93C8_037CADD0E8BC_.wvu.Rows" sId="1"/>
    <rfmt sheetId="1" xfDxf="1" sqref="A38:XFD38" start="0" length="0"/>
    <rcc rId="0" sId="1" dxf="1">
      <nc r="A38" t="inlineStr">
        <is>
          <t>7.2</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38" t="inlineStr">
        <is>
          <t>Proiectul prezintă capacitate medie de adaptare în fața schimbărilor climatice</t>
        </is>
      </nc>
      <ndxf>
        <font>
          <sz val="10"/>
          <color theme="1"/>
          <name val="Trebuchet MS"/>
          <family val="2"/>
          <charset val="238"/>
          <scheme val="none"/>
        </font>
        <alignment horizontal="justify" vertical="center" wrapText="1"/>
        <border outline="0">
          <left style="thin">
            <color indexed="64"/>
          </left>
          <right style="thin">
            <color indexed="64"/>
          </right>
          <top style="thin">
            <color indexed="64"/>
          </top>
          <bottom style="thin">
            <color indexed="64"/>
          </bottom>
        </border>
      </ndxf>
    </rcc>
    <rfmt sheetId="1" sqref="C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D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31" sId="1" ref="A38:XFD38" action="deleteRow">
    <undo index="65535" exp="area" ref3D="1" dr="$A$62:$XFD$63" dn="Z_808A370B_B833_4A24_93C8_037CADD0E8BC_.wvu.Rows" sId="1"/>
    <undo index="65535" exp="area" ref3D="1" dr="$A$46:$XFD$47" dn="Z_808A370B_B833_4A24_93C8_037CADD0E8BC_.wvu.Rows" sId="1"/>
    <undo index="65535" exp="area" ref3D="1" dr="$A$44:$XFD$44" dn="Z_808A370B_B833_4A24_93C8_037CADD0E8BC_.wvu.Rows" sId="1"/>
    <undo index="65535" exp="area" ref3D="1" dr="$A$42:$XFD$42" dn="Z_808A370B_B833_4A24_93C8_037CADD0E8BC_.wvu.Rows" sId="1"/>
    <rfmt sheetId="1" xfDxf="1" sqref="A38:XFD38" start="0" length="0"/>
    <rcc rId="0" sId="1" dxf="1">
      <nc r="A38" t="inlineStr">
        <is>
          <t>7.3</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38" t="inlineStr">
        <is>
          <t>Proiectul prezintă capacitate scăzută de adaptare în fața schimbărilor climatice</t>
        </is>
      </nc>
      <ndxf>
        <font>
          <sz val="10"/>
          <color theme="1"/>
          <name val="Trebuchet MS"/>
          <family val="2"/>
          <charset val="238"/>
          <scheme val="none"/>
        </font>
        <alignment horizontal="justify" vertical="center" wrapText="1"/>
        <border outline="0">
          <left style="thin">
            <color indexed="64"/>
          </left>
          <right style="thin">
            <color indexed="64"/>
          </right>
          <top style="thin">
            <color indexed="64"/>
          </top>
          <bottom style="thin">
            <color indexed="64"/>
          </bottom>
        </border>
      </ndxf>
    </rcc>
    <rfmt sheetId="1" sqref="C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D38"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632" sId="1" ref="A61:XFD61" action="deleteRow">
    <undo index="65535" exp="area" ref3D="1" dr="$A$61:$XFD$62" dn="Z_808A370B_B833_4A24_93C8_037CADD0E8BC_.wvu.Rows" sId="1"/>
    <rfmt sheetId="1" xfDxf="1" sqref="A61:XFD61" start="0" length="0">
      <dxf>
        <font>
          <b/>
        </font>
      </dxf>
    </rfmt>
    <rfmt sheetId="1" sqref="A61" start="0" length="0">
      <dxf>
        <font>
          <b val="0"/>
          <name val="Trebuchet MS"/>
          <scheme val="none"/>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61" start="0" length="0">
      <dxf>
        <font>
          <b val="0"/>
          <name val="Trebuchet MS"/>
          <scheme val="none"/>
        </font>
        <alignment horizontal="left" vertical="center" wrapText="1"/>
        <border outline="0">
          <left style="thin">
            <color indexed="64"/>
          </left>
          <right style="thin">
            <color indexed="64"/>
          </right>
          <top style="thin">
            <color indexed="64"/>
          </top>
          <bottom style="thin">
            <color indexed="64"/>
          </bottom>
        </border>
      </dxf>
    </rfmt>
    <rfmt sheetId="1" sqref="C61" start="0" length="0">
      <dxf>
        <font>
          <b val="0"/>
          <name val="Trebuchet MS"/>
          <scheme val="none"/>
        </font>
        <alignment horizontal="center" vertical="center" wrapText="1"/>
        <border outline="0">
          <left style="thin">
            <color indexed="64"/>
          </left>
          <right style="thin">
            <color indexed="64"/>
          </right>
          <top style="thin">
            <color indexed="64"/>
          </top>
          <bottom style="thin">
            <color indexed="64"/>
          </bottom>
        </border>
      </dxf>
    </rfmt>
    <rfmt sheetId="1" sqref="D61" start="0" length="0">
      <dxf>
        <font>
          <b val="0"/>
        </font>
        <alignment horizontal="center" vertical="center" wrapText="1"/>
        <border outline="0">
          <left style="thin">
            <color indexed="64"/>
          </left>
          <right style="thin">
            <color indexed="64"/>
          </right>
          <top style="thin">
            <color indexed="64"/>
          </top>
          <bottom style="thin">
            <color indexed="64"/>
          </bottom>
        </border>
      </dxf>
    </rfmt>
  </rrc>
  <rrc rId="1633" sId="1" ref="A61:XFD61" action="deleteRow">
    <undo index="65535" exp="area" ref3D="1" dr="$A$61:$XFD$61" dn="Z_808A370B_B833_4A24_93C8_037CADD0E8BC_.wvu.Rows" sId="1"/>
    <rfmt sheetId="1" xfDxf="1" sqref="A61:XFD61" start="0" length="0">
      <dxf>
        <font>
          <b/>
        </font>
      </dxf>
    </rfmt>
    <rfmt sheetId="1" sqref="A61" start="0" length="0">
      <dxf>
        <font>
          <b val="0"/>
          <name val="Trebuchet MS"/>
          <scheme val="none"/>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61" start="0" length="0">
      <dxf>
        <font>
          <b val="0"/>
          <name val="Trebuchet MS"/>
          <scheme val="none"/>
        </font>
        <alignment horizontal="left" vertical="center" wrapText="1"/>
        <border outline="0">
          <left style="thin">
            <color indexed="64"/>
          </left>
          <right style="thin">
            <color indexed="64"/>
          </right>
          <top style="thin">
            <color indexed="64"/>
          </top>
          <bottom style="thin">
            <color indexed="64"/>
          </bottom>
        </border>
      </dxf>
    </rfmt>
    <rfmt sheetId="1" sqref="C61" start="0" length="0">
      <dxf>
        <font>
          <b val="0"/>
          <name val="Trebuchet MS"/>
          <scheme val="none"/>
        </font>
        <alignment horizontal="center" vertical="center" wrapText="1"/>
        <border outline="0">
          <left style="thin">
            <color indexed="64"/>
          </left>
          <right style="thin">
            <color indexed="64"/>
          </right>
          <top style="thin">
            <color indexed="64"/>
          </top>
          <bottom style="thin">
            <color indexed="64"/>
          </bottom>
        </border>
      </dxf>
    </rfmt>
    <rfmt sheetId="1" sqref="D61" start="0" length="0">
      <dxf>
        <font>
          <b val="0"/>
        </font>
        <alignment horizontal="center" vertical="center" wrapText="1"/>
        <border outline="0">
          <left style="thin">
            <color indexed="64"/>
          </left>
          <right style="thin">
            <color indexed="64"/>
          </right>
          <top style="thin">
            <color indexed="64"/>
          </top>
          <bottom style="thin">
            <color indexed="64"/>
          </bottom>
        </border>
      </dxf>
    </rfmt>
  </rrc>
  <rsnm rId="1634" sheetId="1" oldName="[Grila ETF_1.4_26.07.2023.xlsx]Sheet1" newName="[Grila ETF_1.4_26.07.2023.xlsx]Grila ETF"/>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635" sId="1" ref="A13:XFD13" action="insertRow">
    <undo index="65535" exp="area" ref3D="1" dr="$A$26:$XFD$26" dn="Z_4676C8D8_F9A1_484F_A138_09EC67316176_.wvu.Rows" sId="1"/>
    <undo index="65535" exp="area" ref3D="1" dr="$A$26:$XFD$26" dn="Z_3AB87FB7_47D8_4EF9_B813_D6468B3680AF_.wvu.Rows" sId="1"/>
    <undo index="65535" exp="area" ref3D="1" dr="$A$45:$XFD$46" dn="Z_808A370B_B833_4A24_93C8_037CADD0E8BC_.wvu.Rows" sId="1"/>
    <undo index="65535" exp="area" ref3D="1" dr="$A$43:$XFD$43" dn="Z_808A370B_B833_4A24_93C8_037CADD0E8BC_.wvu.Rows" sId="1"/>
    <undo index="65535" exp="area" ref3D="1" dr="$A$41:$XFD$41" dn="Z_808A370B_B833_4A24_93C8_037CADD0E8BC_.wvu.Rows" sId="1"/>
    <undo index="65535" exp="area" ref3D="1" dr="$A$25:$XFD$27" dn="Z_808A370B_B833_4A24_93C8_037CADD0E8BC_.wvu.Rows" sId="1"/>
    <undo index="65535" exp="area" ref3D="1" dr="$A$18:$XFD$18" dn="Z_808A370B_B833_4A24_93C8_037CADD0E8BC_.wvu.Rows" sId="1"/>
  </rrc>
  <rrc rId="1636" sId="1" ref="A13:XFD13" action="insertRow">
    <undo index="65535" exp="area" ref3D="1" dr="$A$27:$XFD$27" dn="Z_4676C8D8_F9A1_484F_A138_09EC67316176_.wvu.Rows" sId="1"/>
    <undo index="65535" exp="area" ref3D="1" dr="$A$27:$XFD$27" dn="Z_3AB87FB7_47D8_4EF9_B813_D6468B3680AF_.wvu.Rows" sId="1"/>
    <undo index="65535" exp="area" ref3D="1" dr="$A$46:$XFD$47" dn="Z_808A370B_B833_4A24_93C8_037CADD0E8BC_.wvu.Rows" sId="1"/>
    <undo index="65535" exp="area" ref3D="1" dr="$A$44:$XFD$44" dn="Z_808A370B_B833_4A24_93C8_037CADD0E8BC_.wvu.Rows" sId="1"/>
    <undo index="65535" exp="area" ref3D="1" dr="$A$42:$XFD$42" dn="Z_808A370B_B833_4A24_93C8_037CADD0E8BC_.wvu.Rows" sId="1"/>
    <undo index="65535" exp="area" ref3D="1" dr="$A$26:$XFD$28" dn="Z_808A370B_B833_4A24_93C8_037CADD0E8BC_.wvu.Rows" sId="1"/>
    <undo index="65535" exp="area" ref3D="1" dr="$A$19:$XFD$19" dn="Z_808A370B_B833_4A24_93C8_037CADD0E8BC_.wvu.Rows" sId="1"/>
  </rrc>
  <rrc rId="1637" sId="1" ref="A13:XFD13" action="insertRow">
    <undo index="65535" exp="area" ref3D="1" dr="$A$28:$XFD$28" dn="Z_4676C8D8_F9A1_484F_A138_09EC67316176_.wvu.Rows" sId="1"/>
    <undo index="65535" exp="area" ref3D="1" dr="$A$28:$XFD$28" dn="Z_3AB87FB7_47D8_4EF9_B813_D6468B3680AF_.wvu.Rows" sId="1"/>
    <undo index="65535" exp="area" ref3D="1" dr="$A$47:$XFD$48" dn="Z_808A370B_B833_4A24_93C8_037CADD0E8BC_.wvu.Rows" sId="1"/>
    <undo index="65535" exp="area" ref3D="1" dr="$A$45:$XFD$45" dn="Z_808A370B_B833_4A24_93C8_037CADD0E8BC_.wvu.Rows" sId="1"/>
    <undo index="65535" exp="area" ref3D="1" dr="$A$43:$XFD$43" dn="Z_808A370B_B833_4A24_93C8_037CADD0E8BC_.wvu.Rows" sId="1"/>
    <undo index="65535" exp="area" ref3D="1" dr="$A$27:$XFD$29" dn="Z_808A370B_B833_4A24_93C8_037CADD0E8BC_.wvu.Rows" sId="1"/>
    <undo index="65535" exp="area" ref3D="1" dr="$A$20:$XFD$20" dn="Z_808A370B_B833_4A24_93C8_037CADD0E8BC_.wvu.Rows" sId="1"/>
  </rrc>
  <rrc rId="1638" sId="1" ref="A2:XFD2" action="insertRow">
    <undo index="65535" exp="area" ref3D="1" dr="$A$29:$XFD$29" dn="Z_4676C8D8_F9A1_484F_A138_09EC67316176_.wvu.Rows" sId="1"/>
    <undo index="1" exp="area" ref3D="1" dr="$A$4:$XFD$7" dn="Z_4676C8D8_F9A1_484F_A138_09EC67316176_.wvu.Rows" sId="1"/>
    <undo index="65535" exp="area" ref3D="1" dr="$A$29:$XFD$29" dn="Z_3AB87FB7_47D8_4EF9_B813_D6468B3680AF_.wvu.Rows" sId="1"/>
    <undo index="1" exp="area" ref3D="1" dr="$A$4:$XFD$7" dn="Z_3AB87FB7_47D8_4EF9_B813_D6468B3680AF_.wvu.Rows" sId="1"/>
    <undo index="65535" exp="area" ref3D="1" dr="$A$48:$XFD$49" dn="Z_808A370B_B833_4A24_93C8_037CADD0E8BC_.wvu.Rows" sId="1"/>
    <undo index="65535" exp="area" ref3D="1" dr="$A$46:$XFD$46" dn="Z_808A370B_B833_4A24_93C8_037CADD0E8BC_.wvu.Rows" sId="1"/>
    <undo index="65535" exp="area" ref3D="1" dr="$A$44:$XFD$44" dn="Z_808A370B_B833_4A24_93C8_037CADD0E8BC_.wvu.Rows" sId="1"/>
    <undo index="65535" exp="area" ref3D="1" dr="$A$28:$XFD$30" dn="Z_808A370B_B833_4A24_93C8_037CADD0E8BC_.wvu.Rows" sId="1"/>
    <undo index="65535" exp="area" ref3D="1" dr="$A$21:$XFD$21" dn="Z_808A370B_B833_4A24_93C8_037CADD0E8BC_.wvu.Rows" sId="1"/>
    <undo index="1" exp="area" ref3D="1" dr="$A$4:$XFD$7" dn="Z_808A370B_B833_4A24_93C8_037CADD0E8BC_.wvu.Rows" sId="1"/>
  </rrc>
  <rfmt sheetId="1" sqref="B2" start="0" length="0">
    <dxf>
      <font>
        <b val="0"/>
        <sz val="11"/>
        <color theme="1"/>
        <name val="Calibri"/>
        <family val="2"/>
        <charset val="238"/>
        <scheme val="minor"/>
      </font>
    </dxf>
  </rfmt>
  <rcc rId="1639" sId="1" xfDxf="1" dxf="1">
    <nc r="B2" t="inlineStr">
      <is>
        <t>Prioritatea P1 – O regiune competitivă prin inovare, digitalizare și întreprinderi dinamice</t>
      </is>
    </nc>
    <ndxf>
      <font>
        <name val="Trebuchet MS"/>
        <scheme val="none"/>
      </font>
      <alignment horizontal="justify" vertical="center"/>
    </ndxf>
  </rcc>
  <rcc rId="1640" sId="1">
    <oc r="B3" t="inlineStr">
      <is>
        <t xml:space="preserve">Obiectivul specific RSO 1.4 </t>
      </is>
    </oc>
    <nc r="B3" t="inlineStr">
      <is>
        <t>Obiectivul specific RSO 1.4 - Dezvoltarea competențelor pentru specializare inteligentă, tranziție industrială și antreprenoriat</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41" sId="1">
    <nc r="A13">
      <v>1.1000000000000001</v>
    </nc>
  </rcc>
  <rfmt sheetId="1" sqref="B13" start="0" length="0">
    <dxf>
      <font>
        <sz val="11"/>
        <color theme="1"/>
        <name val="Calibri"/>
        <family val="2"/>
        <charset val="238"/>
        <scheme val="minor"/>
      </font>
      <alignment horizontal="general" vertical="bottom" wrapText="0"/>
      <border outline="0">
        <left/>
        <right/>
        <top/>
        <bottom/>
      </border>
    </dxf>
  </rfmt>
  <rfmt sheetId="1" xfDxf="1" sqref="B13" start="0" length="0">
    <dxf>
      <font>
        <color rgb="FF000000"/>
        <name val="Trebuchet MS"/>
        <scheme val="none"/>
      </font>
    </dxf>
  </rfmt>
  <rcc rId="1642" sId="1">
    <oc r="B13" t="inlineStr">
      <is>
        <r>
          <rPr>
            <b/>
            <sz val="7"/>
            <rFont val="Calibri"/>
            <family val="2"/>
            <charset val="238"/>
          </rPr>
          <t>*</t>
        </r>
        <r>
          <rPr>
            <sz val="7"/>
            <rFont val="Calibri"/>
            <family val="2"/>
            <charset val="238"/>
          </rPr>
          <t xml:space="preserve"> Punctajul este cumulativ (1.1;1.2;1.3;1.4;)</t>
        </r>
      </is>
    </oc>
    <nc r="B13" t="inlineStr">
      <is>
        <t>Dimensionarea grupului de participanți la programele de formare profesională (numărul total de cursanți propus în cadrul proiectului) - se va alege una din ipoteze</t>
      </is>
    </nc>
  </rcc>
  <rfmt sheetId="1" sqref="B13">
    <dxf>
      <alignment wrapText="1"/>
    </dxf>
  </rfmt>
  <rfmt sheetId="1" sqref="B14:B17" start="0" length="2147483647">
    <dxf>
      <font>
        <name val="Trebuchet MS"/>
        <scheme val="none"/>
      </font>
    </dxf>
  </rfmt>
  <rfmt sheetId="1" sqref="B14:B17" start="0" length="2147483647">
    <dxf>
      <font>
        <sz val="11"/>
      </font>
    </dxf>
  </rfmt>
  <rcc rId="1643" sId="1">
    <nc r="B14" t="inlineStr">
      <is>
        <t>Număr total de de participanți la programele de formare profesională (numărul total de cursanți propus în cadrul proiectului) între 50 și 60 de participanți</t>
      </is>
    </nc>
  </rcc>
  <rcc rId="1644" sId="1">
    <nc r="A14" t="inlineStr">
      <is>
        <t>a</t>
      </is>
    </nc>
  </rcc>
  <rcc rId="1645" sId="1">
    <nc r="A15" t="inlineStr">
      <is>
        <t>b</t>
      </is>
    </nc>
  </rcc>
  <rcc rId="1646" sId="1">
    <nc r="A16" t="inlineStr">
      <is>
        <t>c</t>
      </is>
    </nc>
  </rcc>
  <rfmt sheetId="1" xfDxf="1" sqref="B15" start="0" length="0">
    <dxf>
      <font>
        <color auto="1"/>
        <name val="Trebuchet MS"/>
        <scheme val="none"/>
      </font>
      <alignment horizontal="left" vertical="center" wrapText="1"/>
      <border outline="0">
        <left style="thin">
          <color indexed="64"/>
        </left>
        <right style="thin">
          <color indexed="64"/>
        </right>
        <top style="thin">
          <color indexed="64"/>
        </top>
        <bottom style="thin">
          <color indexed="64"/>
        </bottom>
      </border>
    </dxf>
  </rfmt>
  <rcc rId="1647" sId="1">
    <nc r="B15" t="inlineStr">
      <is>
        <t>Număr total de de participanți la programele de formare profesională (numărul total de cursanți propus în cadrul proiectului) între 60 și 70 de participanți</t>
      </is>
    </nc>
  </rcc>
  <rfmt sheetId="1" xfDxf="1" sqref="B16" start="0" length="0">
    <dxf>
      <font>
        <color auto="1"/>
        <name val="Trebuchet MS"/>
        <scheme val="none"/>
      </font>
      <alignment horizontal="left" vertical="center" wrapText="1"/>
      <border outline="0">
        <left style="thin">
          <color indexed="64"/>
        </left>
        <right style="thin">
          <color indexed="64"/>
        </right>
        <top style="thin">
          <color indexed="64"/>
        </top>
        <bottom style="thin">
          <color indexed="64"/>
        </bottom>
      </border>
    </dxf>
  </rfmt>
  <rcc rId="1648" sId="1">
    <nc r="B16" t="inlineStr">
      <is>
        <t>Număr total de de participanți la programele de formare profesională (numărul total de cursanți propus în cadrul proiectului) între 70 și 80 de participanți</t>
      </is>
    </nc>
  </rcc>
  <rrc rId="1649" sId="1" ref="A17:XFD17" action="insertRow">
    <undo index="65535" exp="area" ref3D="1" dr="$A$30:$XFD$30" dn="Z_4676C8D8_F9A1_484F_A138_09EC67316176_.wvu.Rows" sId="1"/>
    <undo index="65535" exp="area" ref3D="1" dr="$A$30:$XFD$30" dn="Z_3AB87FB7_47D8_4EF9_B813_D6468B3680AF_.wvu.Rows" sId="1"/>
    <undo index="65535" exp="area" ref3D="1" dr="$A$49:$XFD$50" dn="Z_808A370B_B833_4A24_93C8_037CADD0E8BC_.wvu.Rows" sId="1"/>
    <undo index="65535" exp="area" ref3D="1" dr="$A$47:$XFD$47" dn="Z_808A370B_B833_4A24_93C8_037CADD0E8BC_.wvu.Rows" sId="1"/>
    <undo index="65535" exp="area" ref3D="1" dr="$A$45:$XFD$45" dn="Z_808A370B_B833_4A24_93C8_037CADD0E8BC_.wvu.Rows" sId="1"/>
    <undo index="65535" exp="area" ref3D="1" dr="$A$29:$XFD$31" dn="Z_808A370B_B833_4A24_93C8_037CADD0E8BC_.wvu.Rows" sId="1"/>
    <undo index="65535" exp="area" ref3D="1" dr="$A$22:$XFD$22" dn="Z_808A370B_B833_4A24_93C8_037CADD0E8BC_.wvu.Rows" sId="1"/>
  </rrc>
  <rrc rId="1650" sId="1" ref="A18:XFD18" action="insertRow">
    <undo index="65535" exp="area" ref3D="1" dr="$A$31:$XFD$31" dn="Z_4676C8D8_F9A1_484F_A138_09EC67316176_.wvu.Rows" sId="1"/>
    <undo index="65535" exp="area" ref3D="1" dr="$A$31:$XFD$31" dn="Z_3AB87FB7_47D8_4EF9_B813_D6468B3680AF_.wvu.Rows" sId="1"/>
    <undo index="65535" exp="area" ref3D="1" dr="$A$50:$XFD$51" dn="Z_808A370B_B833_4A24_93C8_037CADD0E8BC_.wvu.Rows" sId="1"/>
    <undo index="65535" exp="area" ref3D="1" dr="$A$48:$XFD$48" dn="Z_808A370B_B833_4A24_93C8_037CADD0E8BC_.wvu.Rows" sId="1"/>
    <undo index="65535" exp="area" ref3D="1" dr="$A$46:$XFD$46" dn="Z_808A370B_B833_4A24_93C8_037CADD0E8BC_.wvu.Rows" sId="1"/>
    <undo index="65535" exp="area" ref3D="1" dr="$A$30:$XFD$32" dn="Z_808A370B_B833_4A24_93C8_037CADD0E8BC_.wvu.Rows" sId="1"/>
    <undo index="65535" exp="area" ref3D="1" dr="$A$23:$XFD$23" dn="Z_808A370B_B833_4A24_93C8_037CADD0E8BC_.wvu.Rows" sId="1"/>
  </rrc>
  <rrc rId="1651" sId="1" ref="A18:XFD18" action="insertRow">
    <undo index="65535" exp="area" ref3D="1" dr="$A$32:$XFD$32" dn="Z_4676C8D8_F9A1_484F_A138_09EC67316176_.wvu.Rows" sId="1"/>
    <undo index="65535" exp="area" ref3D="1" dr="$A$32:$XFD$32" dn="Z_3AB87FB7_47D8_4EF9_B813_D6468B3680AF_.wvu.Rows" sId="1"/>
    <undo index="65535" exp="area" ref3D="1" dr="$A$51:$XFD$52" dn="Z_808A370B_B833_4A24_93C8_037CADD0E8BC_.wvu.Rows" sId="1"/>
    <undo index="65535" exp="area" ref3D="1" dr="$A$49:$XFD$49" dn="Z_808A370B_B833_4A24_93C8_037CADD0E8BC_.wvu.Rows" sId="1"/>
    <undo index="65535" exp="area" ref3D="1" dr="$A$47:$XFD$47" dn="Z_808A370B_B833_4A24_93C8_037CADD0E8BC_.wvu.Rows" sId="1"/>
    <undo index="65535" exp="area" ref3D="1" dr="$A$31:$XFD$33" dn="Z_808A370B_B833_4A24_93C8_037CADD0E8BC_.wvu.Rows" sId="1"/>
    <undo index="65535" exp="area" ref3D="1" dr="$A$24:$XFD$24" dn="Z_808A370B_B833_4A24_93C8_037CADD0E8BC_.wvu.Rows" sId="1"/>
  </rrc>
  <rrc rId="1652" sId="1" ref="A19:XFD19" action="insertRow">
    <undo index="65535" exp="area" ref3D="1" dr="$A$33:$XFD$33" dn="Z_4676C8D8_F9A1_484F_A138_09EC67316176_.wvu.Rows" sId="1"/>
    <undo index="65535" exp="area" ref3D="1" dr="$A$33:$XFD$33" dn="Z_3AB87FB7_47D8_4EF9_B813_D6468B3680AF_.wvu.Rows" sId="1"/>
    <undo index="65535" exp="area" ref3D="1" dr="$A$52:$XFD$53" dn="Z_808A370B_B833_4A24_93C8_037CADD0E8BC_.wvu.Rows" sId="1"/>
    <undo index="65535" exp="area" ref3D="1" dr="$A$50:$XFD$50" dn="Z_808A370B_B833_4A24_93C8_037CADD0E8BC_.wvu.Rows" sId="1"/>
    <undo index="65535" exp="area" ref3D="1" dr="$A$48:$XFD$48" dn="Z_808A370B_B833_4A24_93C8_037CADD0E8BC_.wvu.Rows" sId="1"/>
    <undo index="65535" exp="area" ref3D="1" dr="$A$32:$XFD$34" dn="Z_808A370B_B833_4A24_93C8_037CADD0E8BC_.wvu.Rows" sId="1"/>
    <undo index="65535" exp="area" ref3D="1" dr="$A$25:$XFD$25" dn="Z_808A370B_B833_4A24_93C8_037CADD0E8BC_.wvu.Rows" sId="1"/>
  </rrc>
  <rfmt sheetId="1" xfDxf="1" sqref="B17" start="0" length="0">
    <dxf>
      <font>
        <color auto="1"/>
        <name val="Trebuchet MS"/>
        <scheme val="none"/>
      </font>
      <alignment horizontal="left" vertical="center" wrapText="1"/>
      <border outline="0">
        <left style="thin">
          <color indexed="64"/>
        </left>
        <right style="thin">
          <color indexed="64"/>
        </right>
        <top style="thin">
          <color indexed="64"/>
        </top>
        <bottom style="thin">
          <color indexed="64"/>
        </bottom>
      </border>
    </dxf>
  </rfmt>
  <rcc rId="1653" sId="1">
    <nc r="A17" t="inlineStr">
      <is>
        <t>d</t>
      </is>
    </nc>
  </rcc>
  <rfmt sheetId="1" sqref="A14:B17" start="0" length="2147483647">
    <dxf>
      <font>
        <b val="0"/>
      </font>
    </dxf>
  </rfmt>
  <rfmt sheetId="1" sqref="A14:B17" start="0" length="2147483647">
    <dxf>
      <font>
        <b/>
      </font>
    </dxf>
  </rfmt>
  <rfmt sheetId="1" sqref="A14:B17" start="0" length="2147483647">
    <dxf>
      <font>
        <b val="0"/>
      </font>
    </dxf>
  </rfmt>
  <rcc rId="1654" sId="1">
    <oc r="C12">
      <v>10</v>
    </oc>
    <nc r="C12"/>
  </rcc>
  <rcc rId="1655" sId="1">
    <nc r="A18">
      <v>1.2</v>
    </nc>
  </rcc>
  <rfmt sheetId="1" sqref="B18" start="0" length="0">
    <dxf>
      <font>
        <sz val="11"/>
        <color theme="1"/>
        <name val="Calibri"/>
        <family val="2"/>
        <charset val="238"/>
        <scheme val="minor"/>
      </font>
      <alignment horizontal="general" vertical="bottom" wrapText="0"/>
      <border outline="0">
        <left/>
        <right/>
        <top/>
        <bottom/>
      </border>
    </dxf>
  </rfmt>
  <rfmt sheetId="1" xfDxf="1" sqref="B18" start="0" length="0">
    <dxf>
      <font>
        <color rgb="FF000000"/>
        <name val="Trebuchet MS"/>
        <scheme val="none"/>
      </font>
    </dxf>
  </rfmt>
  <rfmt sheetId="1" sqref="B13" start="0" length="2147483647">
    <dxf>
      <font>
        <b/>
      </font>
    </dxf>
  </rfmt>
  <rfmt sheetId="1" sqref="B18" start="0" length="2147483647">
    <dxf>
      <font>
        <b/>
      </font>
    </dxf>
  </rfmt>
  <rcc rId="1656" sId="1" odxf="1" dxf="1">
    <nc r="A19" t="inlineStr">
      <is>
        <t>a</t>
      </is>
    </nc>
    <odxf>
      <font>
        <b/>
      </font>
    </odxf>
    <ndxf>
      <font>
        <b val="0"/>
        <sz val="11"/>
        <color theme="1"/>
        <name val="Calibri"/>
        <family val="2"/>
        <charset val="238"/>
        <scheme val="minor"/>
      </font>
    </ndxf>
  </rcc>
  <rcc rId="1657" sId="1" odxf="1" dxf="1">
    <nc r="A20" t="inlineStr">
      <is>
        <t>b</t>
      </is>
    </nc>
    <odxf>
      <font>
        <b/>
      </font>
    </odxf>
    <ndxf>
      <font>
        <b val="0"/>
        <sz val="11"/>
        <color theme="1"/>
        <name val="Calibri"/>
        <family val="2"/>
        <charset val="238"/>
        <scheme val="minor"/>
      </font>
    </ndxf>
  </rcc>
  <rcc rId="1658" sId="1" odxf="1" dxf="1">
    <oc r="A21" t="inlineStr">
      <is>
        <t>1.1</t>
      </is>
    </oc>
    <nc r="A21" t="inlineStr">
      <is>
        <t>c</t>
      </is>
    </nc>
    <ndxf>
      <font>
        <sz val="11"/>
        <color theme="1"/>
        <name val="Calibri"/>
        <family val="2"/>
        <charset val="238"/>
        <scheme val="minor"/>
      </font>
      <numFmt numFmtId="0" formatCode="General"/>
    </ndxf>
  </rcc>
  <rcc rId="1659" sId="1">
    <nc r="B18" t="inlineStr">
      <is>
        <t>Numărul programelor de formare profesională/ ocupațiilor/ competențelor - se va alege una din ipoteze</t>
      </is>
    </nc>
  </rcc>
  <rcc rId="1660" sId="1">
    <nc r="B17" t="inlineStr">
      <is>
        <t>Număr total de de participanți la programele de formare profesională (numărul total de cursanți propus în cadrul proiectului) de peste 80 de participanți</t>
      </is>
    </nc>
  </rcc>
  <rcc rId="1661" sId="1">
    <oc r="B21" t="inlineStr">
      <is>
        <t>Prin proiect se asigură implementarea măsurilor incluse în RIS 3?</t>
      </is>
    </oc>
    <nc r="B21"/>
  </rcc>
  <rcc rId="1662" sId="1">
    <nc r="B20" t="inlineStr">
      <is>
        <t>Între 3 și</t>
      </is>
    </nc>
  </rcc>
  <rcc rId="1663" sId="1">
    <nc r="B19" t="inlineStr">
      <is>
        <t>Între 2 și 3 programe de formare profesională/ ocupațiilor/ competențelor</t>
      </is>
    </nc>
  </rcc>
  <rcv guid="{4676C8D8-F9A1-484F-A138-09EC67316176}" action="delete"/>
  <rdn rId="0" localSheetId="1" customView="1" name="Z_4676C8D8_F9A1_484F_A138_09EC67316176_.wvu.Rows" hidden="1" oldHidden="1">
    <formula>'Grila ETF'!$5:$8,'Grila ETF'!$34:$34</formula>
    <oldFormula>'Grila ETF'!$5:$8,'Grila ETF'!$34:$34</oldFormula>
  </rdn>
  <rcv guid="{4676C8D8-F9A1-484F-A138-09EC67316176}"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65" sId="1">
    <oc r="B19" t="inlineStr">
      <is>
        <t>Între 2 și 3 programe de formare profesională/ ocupațiilor/ competențelor</t>
      </is>
    </oc>
    <nc r="B19" t="inlineStr">
      <is>
        <t xml:space="preserve"> 2 - 3 programe de formare profesională/ ocupațiilor/ competențelor</t>
      </is>
    </nc>
  </rcc>
  <rcc rId="1666" sId="1">
    <oc r="B20" t="inlineStr">
      <is>
        <t>Între 3 și</t>
      </is>
    </oc>
    <nc r="B20" t="inlineStr">
      <is>
        <t xml:space="preserve"> 4 - 5 programe de formare profesională/ ocupațiilor/ competențelor</t>
      </is>
    </nc>
  </rcc>
  <rrc rId="1667" sId="1" ref="A21:XFD21" action="insertRow">
    <undo index="65535" exp="area" ref3D="1" dr="$A$34:$XFD$34" dn="Z_4676C8D8_F9A1_484F_A138_09EC67316176_.wvu.Rows" sId="1"/>
    <undo index="65535" exp="area" ref3D="1" dr="$A$34:$XFD$34" dn="Z_3AB87FB7_47D8_4EF9_B813_D6468B3680AF_.wvu.Rows" sId="1"/>
    <undo index="65535" exp="area" ref3D="1" dr="$A$53:$XFD$54" dn="Z_808A370B_B833_4A24_93C8_037CADD0E8BC_.wvu.Rows" sId="1"/>
    <undo index="65535" exp="area" ref3D="1" dr="$A$51:$XFD$51" dn="Z_808A370B_B833_4A24_93C8_037CADD0E8BC_.wvu.Rows" sId="1"/>
    <undo index="65535" exp="area" ref3D="1" dr="$A$49:$XFD$49" dn="Z_808A370B_B833_4A24_93C8_037CADD0E8BC_.wvu.Rows" sId="1"/>
    <undo index="65535" exp="area" ref3D="1" dr="$A$33:$XFD$35" dn="Z_808A370B_B833_4A24_93C8_037CADD0E8BC_.wvu.Rows" sId="1"/>
    <undo index="65535" exp="area" ref3D="1" dr="$A$26:$XFD$26" dn="Z_808A370B_B833_4A24_93C8_037CADD0E8BC_.wvu.Rows" sId="1"/>
  </rrc>
  <rm rId="1668" sheetId="1" source="A22:C22" destination="A21:C21" sourceSheetId="1">
    <rfmt sheetId="1" sqref="A21" start="0" length="0">
      <dxf>
        <alignment horizontal="center" vertical="center" wrapText="1"/>
        <border outline="0">
          <left style="thin">
            <color indexed="64"/>
          </left>
          <right style="thin">
            <color indexed="64"/>
          </right>
          <top style="thin">
            <color indexed="64"/>
          </top>
          <bottom style="thin">
            <color indexed="64"/>
          </bottom>
        </border>
      </dxf>
    </rfmt>
    <rfmt sheetId="1" sqref="B21" start="0" length="0">
      <dxf>
        <font>
          <sz val="11"/>
          <color auto="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dxf>
    </rfmt>
    <rfmt sheetId="1" sqref="C21"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m>
  <rrc rId="1669" sId="1" ref="A22:XFD22" action="insertRow">
    <undo index="65535" exp="area" ref3D="1" dr="$A$35:$XFD$35" dn="Z_4676C8D8_F9A1_484F_A138_09EC67316176_.wvu.Rows" sId="1"/>
    <undo index="65535" exp="area" ref3D="1" dr="$A$35:$XFD$35" dn="Z_3AB87FB7_47D8_4EF9_B813_D6468B3680AF_.wvu.Rows" sId="1"/>
    <undo index="65535" exp="area" ref3D="1" dr="$A$54:$XFD$55" dn="Z_808A370B_B833_4A24_93C8_037CADD0E8BC_.wvu.Rows" sId="1"/>
    <undo index="65535" exp="area" ref3D="1" dr="$A$52:$XFD$52" dn="Z_808A370B_B833_4A24_93C8_037CADD0E8BC_.wvu.Rows" sId="1"/>
    <undo index="65535" exp="area" ref3D="1" dr="$A$50:$XFD$50" dn="Z_808A370B_B833_4A24_93C8_037CADD0E8BC_.wvu.Rows" sId="1"/>
    <undo index="65535" exp="area" ref3D="1" dr="$A$34:$XFD$36" dn="Z_808A370B_B833_4A24_93C8_037CADD0E8BC_.wvu.Rows" sId="1"/>
    <undo index="65535" exp="area" ref3D="1" dr="$A$27:$XFD$27" dn="Z_808A370B_B833_4A24_93C8_037CADD0E8BC_.wvu.Rows" sId="1"/>
  </rrc>
  <rrc rId="1670" sId="1" ref="A23:XFD23" action="insertRow">
    <undo index="65535" exp="area" ref3D="1" dr="$A$36:$XFD$36" dn="Z_4676C8D8_F9A1_484F_A138_09EC67316176_.wvu.Rows" sId="1"/>
    <undo index="65535" exp="area" ref3D="1" dr="$A$36:$XFD$36" dn="Z_3AB87FB7_47D8_4EF9_B813_D6468B3680AF_.wvu.Rows" sId="1"/>
    <undo index="65535" exp="area" ref3D="1" dr="$A$55:$XFD$56" dn="Z_808A370B_B833_4A24_93C8_037CADD0E8BC_.wvu.Rows" sId="1"/>
    <undo index="65535" exp="area" ref3D="1" dr="$A$53:$XFD$53" dn="Z_808A370B_B833_4A24_93C8_037CADD0E8BC_.wvu.Rows" sId="1"/>
    <undo index="65535" exp="area" ref3D="1" dr="$A$51:$XFD$51" dn="Z_808A370B_B833_4A24_93C8_037CADD0E8BC_.wvu.Rows" sId="1"/>
    <undo index="65535" exp="area" ref3D="1" dr="$A$35:$XFD$37" dn="Z_808A370B_B833_4A24_93C8_037CADD0E8BC_.wvu.Rows" sId="1"/>
    <undo index="65535" exp="area" ref3D="1" dr="$A$28:$XFD$28" dn="Z_808A370B_B833_4A24_93C8_037CADD0E8BC_.wvu.Rows" sId="1"/>
  </rrc>
  <rrc rId="1671" sId="1" ref="A24:XFD24" action="insertRow">
    <undo index="65535" exp="area" ref3D="1" dr="$A$37:$XFD$37" dn="Z_4676C8D8_F9A1_484F_A138_09EC67316176_.wvu.Rows" sId="1"/>
    <undo index="65535" exp="area" ref3D="1" dr="$A$37:$XFD$37" dn="Z_3AB87FB7_47D8_4EF9_B813_D6468B3680AF_.wvu.Rows" sId="1"/>
    <undo index="65535" exp="area" ref3D="1" dr="$A$56:$XFD$57" dn="Z_808A370B_B833_4A24_93C8_037CADD0E8BC_.wvu.Rows" sId="1"/>
    <undo index="65535" exp="area" ref3D="1" dr="$A$54:$XFD$54" dn="Z_808A370B_B833_4A24_93C8_037CADD0E8BC_.wvu.Rows" sId="1"/>
    <undo index="65535" exp="area" ref3D="1" dr="$A$52:$XFD$52" dn="Z_808A370B_B833_4A24_93C8_037CADD0E8BC_.wvu.Rows" sId="1"/>
    <undo index="65535" exp="area" ref3D="1" dr="$A$36:$XFD$38" dn="Z_808A370B_B833_4A24_93C8_037CADD0E8BC_.wvu.Rows" sId="1"/>
    <undo index="65535" exp="area" ref3D="1" dr="$A$29:$XFD$29" dn="Z_808A370B_B833_4A24_93C8_037CADD0E8BC_.wvu.Rows" sId="1"/>
  </rrc>
  <rrc rId="1672" sId="1" ref="A24:XFD24" action="insertRow">
    <undo index="65535" exp="area" ref3D="1" dr="$A$38:$XFD$38" dn="Z_4676C8D8_F9A1_484F_A138_09EC67316176_.wvu.Rows" sId="1"/>
    <undo index="65535" exp="area" ref3D="1" dr="$A$38:$XFD$38" dn="Z_3AB87FB7_47D8_4EF9_B813_D6468B3680AF_.wvu.Rows" sId="1"/>
    <undo index="65535" exp="area" ref3D="1" dr="$A$57:$XFD$58" dn="Z_808A370B_B833_4A24_93C8_037CADD0E8BC_.wvu.Rows" sId="1"/>
    <undo index="65535" exp="area" ref3D="1" dr="$A$55:$XFD$55" dn="Z_808A370B_B833_4A24_93C8_037CADD0E8BC_.wvu.Rows" sId="1"/>
    <undo index="65535" exp="area" ref3D="1" dr="$A$53:$XFD$53" dn="Z_808A370B_B833_4A24_93C8_037CADD0E8BC_.wvu.Rows" sId="1"/>
    <undo index="65535" exp="area" ref3D="1" dr="$A$37:$XFD$39" dn="Z_808A370B_B833_4A24_93C8_037CADD0E8BC_.wvu.Rows" sId="1"/>
    <undo index="65535" exp="area" ref3D="1" dr="$A$30:$XFD$30" dn="Z_808A370B_B833_4A24_93C8_037CADD0E8BC_.wvu.Rows" sId="1"/>
  </rrc>
  <rcc rId="1673" sId="1">
    <nc r="A22">
      <v>1.3</v>
    </nc>
  </rcc>
  <rcc rId="1674" sId="1">
    <nc r="B22" t="inlineStr">
      <is>
        <t>Caracterul divers al programelor de formare profesională - punctaj cumulativ</t>
      </is>
    </nc>
  </rcc>
  <rfmt sheetId="1" sqref="A22" start="0" length="2147483647">
    <dxf>
      <font>
        <b/>
      </font>
    </dxf>
  </rfmt>
  <rfmt sheetId="1" sqref="A22:B22" start="0" length="2147483647">
    <dxf>
      <font>
        <b val="0"/>
      </font>
    </dxf>
  </rfmt>
  <rfmt sheetId="1" sqref="A22:B22" start="0" length="2147483647">
    <dxf>
      <font>
        <b/>
      </font>
    </dxf>
  </rfmt>
  <rcc rId="1675" sId="1">
    <oc r="C21">
      <v>10</v>
    </oc>
    <nc r="C21"/>
  </rcc>
  <rfmt sheetId="1" sqref="B14:B17" start="0" length="2147483647">
    <dxf>
      <font>
        <i/>
      </font>
    </dxf>
  </rfmt>
  <rcc rId="1676" sId="1">
    <nc r="A23" t="inlineStr">
      <is>
        <t>a</t>
      </is>
    </nc>
  </rcc>
  <rcc rId="1677" sId="1">
    <nc r="A24" t="inlineStr">
      <is>
        <t>b</t>
      </is>
    </nc>
  </rcc>
  <rcc rId="1678" sId="1">
    <nc r="A25" t="inlineStr">
      <is>
        <t>c</t>
      </is>
    </nc>
  </rcc>
  <rrc rId="1679" sId="1" ref="A26:XFD26" action="insertRow">
    <undo index="65535" exp="area" ref3D="1" dr="$A$39:$XFD$39" dn="Z_4676C8D8_F9A1_484F_A138_09EC67316176_.wvu.Rows" sId="1"/>
    <undo index="65535" exp="area" ref3D="1" dr="$A$39:$XFD$39" dn="Z_3AB87FB7_47D8_4EF9_B813_D6468B3680AF_.wvu.Rows" sId="1"/>
    <undo index="65535" exp="area" ref3D="1" dr="$A$58:$XFD$59" dn="Z_808A370B_B833_4A24_93C8_037CADD0E8BC_.wvu.Rows" sId="1"/>
    <undo index="65535" exp="area" ref3D="1" dr="$A$56:$XFD$56" dn="Z_808A370B_B833_4A24_93C8_037CADD0E8BC_.wvu.Rows" sId="1"/>
    <undo index="65535" exp="area" ref3D="1" dr="$A$54:$XFD$54" dn="Z_808A370B_B833_4A24_93C8_037CADD0E8BC_.wvu.Rows" sId="1"/>
    <undo index="65535" exp="area" ref3D="1" dr="$A$38:$XFD$40" dn="Z_808A370B_B833_4A24_93C8_037CADD0E8BC_.wvu.Rows" sId="1"/>
    <undo index="65535" exp="area" ref3D="1" dr="$A$31:$XFD$31" dn="Z_808A370B_B833_4A24_93C8_037CADD0E8BC_.wvu.Rows" sId="1"/>
  </rrc>
  <rrc rId="1680" sId="1" ref="A27:XFD27" action="insertRow">
    <undo index="65535" exp="area" ref3D="1" dr="$A$40:$XFD$40" dn="Z_4676C8D8_F9A1_484F_A138_09EC67316176_.wvu.Rows" sId="1"/>
    <undo index="65535" exp="area" ref3D="1" dr="$A$40:$XFD$40" dn="Z_3AB87FB7_47D8_4EF9_B813_D6468B3680AF_.wvu.Rows" sId="1"/>
    <undo index="65535" exp="area" ref3D="1" dr="$A$59:$XFD$60" dn="Z_808A370B_B833_4A24_93C8_037CADD0E8BC_.wvu.Rows" sId="1"/>
    <undo index="65535" exp="area" ref3D="1" dr="$A$57:$XFD$57" dn="Z_808A370B_B833_4A24_93C8_037CADD0E8BC_.wvu.Rows" sId="1"/>
    <undo index="65535" exp="area" ref3D="1" dr="$A$55:$XFD$55" dn="Z_808A370B_B833_4A24_93C8_037CADD0E8BC_.wvu.Rows" sId="1"/>
    <undo index="65535" exp="area" ref3D="1" dr="$A$39:$XFD$41" dn="Z_808A370B_B833_4A24_93C8_037CADD0E8BC_.wvu.Rows" sId="1"/>
    <undo index="65535" exp="area" ref3D="1" dr="$A$32:$XFD$32" dn="Z_808A370B_B833_4A24_93C8_037CADD0E8BC_.wvu.Rows" sId="1"/>
  </rrc>
  <rrc rId="1681" sId="1" ref="A28:XFD28" action="insertRow">
    <undo index="65535" exp="area" ref3D="1" dr="$A$41:$XFD$41" dn="Z_4676C8D8_F9A1_484F_A138_09EC67316176_.wvu.Rows" sId="1"/>
    <undo index="65535" exp="area" ref3D="1" dr="$A$41:$XFD$41" dn="Z_3AB87FB7_47D8_4EF9_B813_D6468B3680AF_.wvu.Rows" sId="1"/>
    <undo index="65535" exp="area" ref3D="1" dr="$A$60:$XFD$61" dn="Z_808A370B_B833_4A24_93C8_037CADD0E8BC_.wvu.Rows" sId="1"/>
    <undo index="65535" exp="area" ref3D="1" dr="$A$58:$XFD$58" dn="Z_808A370B_B833_4A24_93C8_037CADD0E8BC_.wvu.Rows" sId="1"/>
    <undo index="65535" exp="area" ref3D="1" dr="$A$56:$XFD$56" dn="Z_808A370B_B833_4A24_93C8_037CADD0E8BC_.wvu.Rows" sId="1"/>
    <undo index="65535" exp="area" ref3D="1" dr="$A$40:$XFD$42" dn="Z_808A370B_B833_4A24_93C8_037CADD0E8BC_.wvu.Rows" sId="1"/>
    <undo index="65535" exp="area" ref3D="1" dr="$A$33:$XFD$33" dn="Z_808A370B_B833_4A24_93C8_037CADD0E8BC_.wvu.Rows" sId="1"/>
  </rrc>
  <rrc rId="1682" sId="1" ref="A28:XFD28" action="insertRow">
    <undo index="65535" exp="area" ref3D="1" dr="$A$42:$XFD$42" dn="Z_4676C8D8_F9A1_484F_A138_09EC67316176_.wvu.Rows" sId="1"/>
    <undo index="65535" exp="area" ref3D="1" dr="$A$42:$XFD$42" dn="Z_3AB87FB7_47D8_4EF9_B813_D6468B3680AF_.wvu.Rows" sId="1"/>
    <undo index="65535" exp="area" ref3D="1" dr="$A$61:$XFD$62" dn="Z_808A370B_B833_4A24_93C8_037CADD0E8BC_.wvu.Rows" sId="1"/>
    <undo index="65535" exp="area" ref3D="1" dr="$A$59:$XFD$59" dn="Z_808A370B_B833_4A24_93C8_037CADD0E8BC_.wvu.Rows" sId="1"/>
    <undo index="65535" exp="area" ref3D="1" dr="$A$57:$XFD$57" dn="Z_808A370B_B833_4A24_93C8_037CADD0E8BC_.wvu.Rows" sId="1"/>
    <undo index="65535" exp="area" ref3D="1" dr="$A$41:$XFD$43" dn="Z_808A370B_B833_4A24_93C8_037CADD0E8BC_.wvu.Rows" sId="1"/>
    <undo index="65535" exp="area" ref3D="1" dr="$A$34:$XFD$34" dn="Z_808A370B_B833_4A24_93C8_037CADD0E8BC_.wvu.Rows" sId="1"/>
  </rrc>
  <rcc rId="1683" sId="1">
    <nc r="A26" t="inlineStr">
      <is>
        <t>d</t>
      </is>
    </nc>
  </rcc>
  <rfmt sheetId="1" sqref="B19:B21" start="0" length="2147483647">
    <dxf>
      <font>
        <i/>
      </font>
    </dxf>
  </rfmt>
  <rcc rId="1684" sId="1">
    <nc r="B21" t="inlineStr">
      <is>
        <t>6 și peste 6 programe de formare profesională/ ocupațiilor/ competențelor</t>
      </is>
    </nc>
  </rcc>
  <rcv guid="{4676C8D8-F9A1-484F-A138-09EC67316176}" action="delete"/>
  <rdn rId="0" localSheetId="1" customView="1" name="Z_4676C8D8_F9A1_484F_A138_09EC67316176_.wvu.Rows" hidden="1" oldHidden="1">
    <formula>'Grila ETF'!$5:$8,'Grila ETF'!$43:$43</formula>
    <oldFormula>'Grila ETF'!$5:$8,'Grila ETF'!$43:$43</oldFormula>
  </rdn>
  <rcv guid="{4676C8D8-F9A1-484F-A138-09EC67316176}"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86" sId="1">
    <nc r="B23" t="inlineStr">
      <is>
        <t>Prin proiect sunt propuse programe de formare profesională pentru competențe tehnice</t>
      </is>
    </nc>
  </rcc>
  <rcc rId="1687" sId="1">
    <nc r="B24" t="inlineStr">
      <is>
        <t>Prin proiect sunt propuse programe de formare profesională pentru competențe de management</t>
      </is>
    </nc>
  </rcc>
  <rfmt sheetId="1" xfDxf="1" sqref="B25" start="0" length="0">
    <dxf>
      <font>
        <color auto="1"/>
        <name val="Trebuchet MS"/>
        <scheme val="none"/>
      </font>
      <alignment horizontal="left" vertical="center" wrapText="1"/>
    </dxf>
  </rfmt>
  <rcc rId="1688" sId="1">
    <nc r="B25" t="inlineStr">
      <is>
        <t xml:space="preserve">Prin proiect sunt propuse programe de formare profesională pentru competențe de antreprenoriat </t>
      </is>
    </nc>
  </rcc>
  <rfmt sheetId="1" xfDxf="1" sqref="B26" start="0" length="0">
    <dxf>
      <font>
        <color auto="1"/>
        <name val="Trebuchet MS"/>
        <scheme val="none"/>
      </font>
      <alignment horizontal="left" vertical="center" wrapText="1"/>
    </dxf>
  </rfmt>
  <rcc rId="1689" sId="1">
    <nc r="B26" t="inlineStr">
      <is>
        <t>Prin proiect sunt propuse programe de formare profesională pentru competențe ecologice</t>
      </is>
    </nc>
  </rcc>
  <rfmt sheetId="1" sqref="B23:B26" start="0" length="2147483647">
    <dxf>
      <font>
        <i/>
      </font>
    </dxf>
  </rfmt>
  <rcc rId="1690" sId="1">
    <nc r="A27">
      <v>1.4</v>
    </nc>
  </rcc>
  <rrc rId="1691" sId="1" ref="A30:XFD30" action="insertRow">
    <undo index="65535" exp="area" ref3D="1" dr="$A$43:$XFD$43" dn="Z_4676C8D8_F9A1_484F_A138_09EC67316176_.wvu.Rows" sId="1"/>
    <undo index="65535" exp="area" ref3D="1" dr="$A$43:$XFD$43" dn="Z_3AB87FB7_47D8_4EF9_B813_D6468B3680AF_.wvu.Rows" sId="1"/>
    <undo index="65535" exp="area" ref3D="1" dr="$A$62:$XFD$63" dn="Z_808A370B_B833_4A24_93C8_037CADD0E8BC_.wvu.Rows" sId="1"/>
    <undo index="65535" exp="area" ref3D="1" dr="$A$60:$XFD$60" dn="Z_808A370B_B833_4A24_93C8_037CADD0E8BC_.wvu.Rows" sId="1"/>
    <undo index="65535" exp="area" ref3D="1" dr="$A$58:$XFD$58" dn="Z_808A370B_B833_4A24_93C8_037CADD0E8BC_.wvu.Rows" sId="1"/>
    <undo index="65535" exp="area" ref3D="1" dr="$A$42:$XFD$44" dn="Z_808A370B_B833_4A24_93C8_037CADD0E8BC_.wvu.Rows" sId="1"/>
    <undo index="65535" exp="area" ref3D="1" dr="$A$35:$XFD$35" dn="Z_808A370B_B833_4A24_93C8_037CADD0E8BC_.wvu.Rows" sId="1"/>
  </rrc>
  <rrc rId="1692" sId="1" ref="A31:XFD31" action="insertRow">
    <undo index="65535" exp="area" ref3D="1" dr="$A$44:$XFD$44" dn="Z_4676C8D8_F9A1_484F_A138_09EC67316176_.wvu.Rows" sId="1"/>
    <undo index="65535" exp="area" ref3D="1" dr="$A$44:$XFD$44" dn="Z_3AB87FB7_47D8_4EF9_B813_D6468B3680AF_.wvu.Rows" sId="1"/>
    <undo index="65535" exp="area" ref3D="1" dr="$A$63:$XFD$64" dn="Z_808A370B_B833_4A24_93C8_037CADD0E8BC_.wvu.Rows" sId="1"/>
    <undo index="65535" exp="area" ref3D="1" dr="$A$61:$XFD$61" dn="Z_808A370B_B833_4A24_93C8_037CADD0E8BC_.wvu.Rows" sId="1"/>
    <undo index="65535" exp="area" ref3D="1" dr="$A$59:$XFD$59" dn="Z_808A370B_B833_4A24_93C8_037CADD0E8BC_.wvu.Rows" sId="1"/>
    <undo index="65535" exp="area" ref3D="1" dr="$A$43:$XFD$45" dn="Z_808A370B_B833_4A24_93C8_037CADD0E8BC_.wvu.Rows" sId="1"/>
    <undo index="65535" exp="area" ref3D="1" dr="$A$36:$XFD$36" dn="Z_808A370B_B833_4A24_93C8_037CADD0E8BC_.wvu.Rows" sId="1"/>
  </rrc>
  <rfmt sheetId="1" sqref="A27:B27" start="0" length="2147483647">
    <dxf>
      <font>
        <b/>
      </font>
    </dxf>
  </rfmt>
  <rfmt sheetId="1" sqref="A27:B27" start="0" length="2147483647">
    <dxf>
      <font>
        <name val="Trebuchet MS"/>
        <scheme val="none"/>
      </font>
    </dxf>
  </rfmt>
  <rfmt sheetId="1" sqref="A12:A27" start="0" length="0">
    <dxf>
      <border>
        <left style="thin">
          <color indexed="64"/>
        </left>
      </border>
    </dxf>
  </rfmt>
  <rfmt sheetId="1" sqref="A27:D27" start="0" length="0">
    <dxf>
      <border>
        <bottom style="thin">
          <color indexed="64"/>
        </bottom>
      </border>
    </dxf>
  </rfmt>
  <rcc rId="1693" sId="1">
    <nc r="A28" t="inlineStr">
      <is>
        <t>a</t>
      </is>
    </nc>
  </rcc>
  <rcc rId="1694" sId="1">
    <nc r="A29" t="inlineStr">
      <is>
        <t>b</t>
      </is>
    </nc>
  </rcc>
  <rcc rId="1695" sId="1">
    <nc r="A30" t="inlineStr">
      <is>
        <t>c</t>
      </is>
    </nc>
  </rcc>
  <rcc rId="1696" sId="1">
    <nc r="A31" t="inlineStr">
      <is>
        <t>d</t>
      </is>
    </nc>
  </rcc>
  <rcc rId="1697" sId="1">
    <nc r="B27" t="inlineStr">
      <is>
        <t>Caracterul divers al domeniilor în care sunt propuse programele de formare profesională - punctaj cumulativ</t>
      </is>
    </nc>
  </rcc>
  <rcc rId="1698" sId="1">
    <nc r="B28" t="inlineStr">
      <is>
        <t>Proiectul propune programe de formare profesională în domeniul tranziției industriale</t>
      </is>
    </nc>
  </rcc>
  <rfmt sheetId="1" xfDxf="1" sqref="B29" start="0" length="0">
    <dxf>
      <font>
        <color auto="1"/>
        <name val="Trebuchet MS"/>
        <scheme val="none"/>
      </font>
      <alignment horizontal="left" vertical="center" wrapText="1"/>
    </dxf>
  </rfmt>
  <rcc rId="1699" sId="1">
    <nc r="B29" t="inlineStr">
      <is>
        <t>Proiectul propune programe de formare profesională în domeniul economiei circulare</t>
      </is>
    </nc>
  </rcc>
  <rfmt sheetId="1" xfDxf="1" sqref="B30" start="0" length="0">
    <dxf>
      <font>
        <color auto="1"/>
        <name val="Trebuchet MS"/>
        <scheme val="none"/>
      </font>
      <alignment horizontal="left" vertical="center" wrapText="1"/>
    </dxf>
  </rfmt>
  <rcc rId="1700" sId="1">
    <nc r="B30" t="inlineStr">
      <is>
        <t>Proiectul propune programe de formare profesională în domeniul eco-inovării</t>
      </is>
    </nc>
  </rcc>
  <rfmt sheetId="1" xfDxf="1" sqref="B31" start="0" length="0">
    <dxf>
      <font>
        <color auto="1"/>
        <name val="Trebuchet MS"/>
        <scheme val="none"/>
      </font>
      <alignment horizontal="left" vertical="center" wrapText="1"/>
    </dxf>
  </rfmt>
  <rcc rId="1701" sId="1">
    <nc r="B31" t="inlineStr">
      <is>
        <t xml:space="preserve">Proiectul propune programe de formare profesională în domeniul </t>
      </is>
    </nc>
  </rcc>
  <rrc rId="1702" sId="1" ref="A31:XFD31" action="deleteRow">
    <undo index="65535" exp="area" ref3D="1" dr="$A$45:$XFD$45" dn="Z_4676C8D8_F9A1_484F_A138_09EC67316176_.wvu.Rows" sId="1"/>
    <undo index="65535" exp="area" ref3D="1" dr="$A$45:$XFD$45" dn="Z_3AB87FB7_47D8_4EF9_B813_D6468B3680AF_.wvu.Rows" sId="1"/>
    <undo index="65535" exp="area" ref3D="1" dr="$A$64:$XFD$65" dn="Z_808A370B_B833_4A24_93C8_037CADD0E8BC_.wvu.Rows" sId="1"/>
    <undo index="65535" exp="area" ref3D="1" dr="$A$62:$XFD$62" dn="Z_808A370B_B833_4A24_93C8_037CADD0E8BC_.wvu.Rows" sId="1"/>
    <undo index="65535" exp="area" ref3D="1" dr="$A$60:$XFD$60" dn="Z_808A370B_B833_4A24_93C8_037CADD0E8BC_.wvu.Rows" sId="1"/>
    <undo index="65535" exp="area" ref3D="1" dr="$A$44:$XFD$46" dn="Z_808A370B_B833_4A24_93C8_037CADD0E8BC_.wvu.Rows" sId="1"/>
    <undo index="65535" exp="area" ref3D="1" dr="$A$37:$XFD$37" dn="Z_808A370B_B833_4A24_93C8_037CADD0E8BC_.wvu.Rows" sId="1"/>
    <rfmt sheetId="1" xfDxf="1" sqref="A31:XFD31" start="0" length="0"/>
    <rcc rId="0" sId="1" dxf="1">
      <nc r="A31" t="inlineStr">
        <is>
          <t>d</t>
        </is>
      </nc>
      <ndxf>
        <alignment horizontal="center" vertical="center" wrapText="1"/>
      </ndxf>
    </rcc>
    <rcc rId="0" sId="1" dxf="1">
      <nc r="B31" t="inlineStr">
        <is>
          <t xml:space="preserve">Proiectul propune programe de formare profesională în domeniul </t>
        </is>
      </nc>
      <ndxf>
        <font>
          <sz val="11"/>
          <color auto="1"/>
          <name val="Trebuchet MS"/>
          <family val="2"/>
          <charset val="238"/>
          <scheme val="none"/>
        </font>
        <alignment horizontal="left" vertical="center" wrapText="1"/>
      </ndxf>
    </rcc>
    <rfmt sheetId="1" sqref="C31" start="0" length="0">
      <dxf>
        <alignment horizontal="center" vertical="center" wrapText="1"/>
      </dxf>
    </rfmt>
    <rfmt sheetId="1" sqref="D31"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703" sId="1" ref="A31:XFD31" action="deleteRow">
    <undo index="65535" exp="area" ref3D="1" dr="$A$44:$XFD$44" dn="Z_4676C8D8_F9A1_484F_A138_09EC67316176_.wvu.Rows" sId="1"/>
    <undo index="65535" exp="area" ref3D="1" dr="$A$44:$XFD$44" dn="Z_3AB87FB7_47D8_4EF9_B813_D6468B3680AF_.wvu.Rows" sId="1"/>
    <undo index="65535" exp="area" ref3D="1" dr="$A$63:$XFD$64" dn="Z_808A370B_B833_4A24_93C8_037CADD0E8BC_.wvu.Rows" sId="1"/>
    <undo index="65535" exp="area" ref3D="1" dr="$A$61:$XFD$61" dn="Z_808A370B_B833_4A24_93C8_037CADD0E8BC_.wvu.Rows" sId="1"/>
    <undo index="65535" exp="area" ref3D="1" dr="$A$59:$XFD$59" dn="Z_808A370B_B833_4A24_93C8_037CADD0E8BC_.wvu.Rows" sId="1"/>
    <undo index="65535" exp="area" ref3D="1" dr="$A$43:$XFD$45" dn="Z_808A370B_B833_4A24_93C8_037CADD0E8BC_.wvu.Rows" sId="1"/>
    <undo index="65535" exp="area" ref3D="1" dr="$A$36:$XFD$36" dn="Z_808A370B_B833_4A24_93C8_037CADD0E8BC_.wvu.Rows" sId="1"/>
    <rfmt sheetId="1" xfDxf="1" sqref="A31:XFD31" start="0" length="0"/>
    <rfmt sheetId="1" sqref="C31" start="0" length="0">
      <dxf>
        <alignment horizontal="center" vertical="center"/>
      </dxf>
    </rfmt>
    <rfmt sheetId="1" sqref="D31" start="0" length="0">
      <dxf>
        <alignment horizontal="center" vertical="center" wrapText="1"/>
        <border outline="0">
          <left style="thin">
            <color indexed="64"/>
          </left>
          <right style="thin">
            <color indexed="64"/>
          </right>
          <top style="thin">
            <color indexed="64"/>
          </top>
          <bottom style="thin">
            <color indexed="64"/>
          </bottom>
        </border>
      </dxf>
    </rfmt>
  </rrc>
  <rfmt sheetId="1" sqref="B28:B30" start="0" length="2147483647">
    <dxf>
      <font>
        <i/>
      </font>
    </dxf>
  </rfmt>
  <rcc rId="1704" sId="1">
    <nc r="C12">
      <f>C13+C18+C22+C27</f>
    </nc>
  </rcc>
  <rcc rId="1705" sId="1">
    <nc r="C13">
      <v>10</v>
    </nc>
  </rcc>
  <rcc rId="1706" sId="1">
    <nc r="C18">
      <v>10</v>
    </nc>
  </rcc>
  <rfmt sheetId="1" sqref="C27" start="0" length="2147483647">
    <dxf>
      <font>
        <b/>
      </font>
    </dxf>
  </rfmt>
  <rfmt sheetId="1" sqref="C22" start="0" length="2147483647">
    <dxf>
      <font>
        <b/>
      </font>
    </dxf>
  </rfmt>
  <rcc rId="1707" sId="1">
    <oc r="B13" t="inlineStr">
      <is>
        <t>Dimensionarea grupului de participanți la programele de formare profesională (numărul total de cursanți propus în cadrul proiectului) - se va alege una din ipoteze</t>
      </is>
    </oc>
    <nc r="B13" t="inlineStr">
      <is>
        <r>
          <t xml:space="preserve">Dimensionarea grupului de participanți la programele de formare profesională (numărul total de cursanți propus în cadrul proiectului) - </t>
        </r>
        <r>
          <rPr>
            <sz val="11"/>
            <color rgb="FF000000"/>
            <rFont val="Trebuchet MS"/>
            <family val="2"/>
          </rPr>
          <t>se va alege una din ipoteze</t>
        </r>
      </is>
    </nc>
  </rcc>
  <rcc rId="1708" sId="1">
    <nc r="C17">
      <v>10</v>
    </nc>
  </rcc>
  <rcc rId="1709" sId="1">
    <nc r="C16">
      <v>8</v>
    </nc>
  </rcc>
  <rcc rId="1710" sId="1">
    <nc r="C15">
      <v>5</v>
    </nc>
  </rcc>
  <rcc rId="1711" sId="1">
    <nc r="C14">
      <v>3</v>
    </nc>
  </rcc>
  <rfmt sheetId="1" sqref="C14:C17" start="0" length="2147483647">
    <dxf>
      <font>
        <b val="0"/>
      </font>
    </dxf>
  </rfmt>
  <rcc rId="1712" sId="1">
    <nc r="C21">
      <v>10</v>
    </nc>
  </rcc>
  <rcc rId="1713" sId="1">
    <nc r="C20">
      <v>5</v>
    </nc>
  </rcc>
  <rcc rId="1714" sId="1">
    <nc r="C19">
      <v>3</v>
    </nc>
  </rcc>
  <rfmt sheetId="1" sqref="C19:C21" start="0" length="2147483647">
    <dxf>
      <font>
        <b val="0"/>
      </font>
    </dxf>
  </rfmt>
  <rcc rId="1715" sId="1">
    <nc r="C23">
      <v>3</v>
    </nc>
  </rcc>
  <rcc rId="1716" sId="1">
    <nc r="C24">
      <v>3</v>
    </nc>
  </rcc>
  <rcc rId="1717" sId="1">
    <nc r="C25">
      <v>3</v>
    </nc>
  </rcc>
  <rcc rId="1718" sId="1">
    <nc r="C26">
      <v>3</v>
    </nc>
  </rcc>
  <rcc rId="1719" sId="1">
    <nc r="C22">
      <f>C23+C24+C25+C26</f>
    </nc>
  </rcc>
  <rfmt sheetId="1" sqref="A27:A30" start="0" length="0">
    <dxf>
      <border>
        <left style="thin">
          <color indexed="64"/>
        </left>
      </border>
    </dxf>
  </rfmt>
  <rcc rId="1720" sId="1">
    <nc r="C27">
      <f>C28+C29+C30</f>
    </nc>
  </rcc>
  <rcc rId="1721" sId="1">
    <nc r="C28">
      <v>3</v>
    </nc>
  </rcc>
  <rcc rId="1722" sId="1">
    <nc r="C29">
      <v>3</v>
    </nc>
  </rcc>
  <rcc rId="1723" sId="1">
    <nc r="C30">
      <v>3</v>
    </nc>
  </rcc>
  <rcc rId="1724" sId="1">
    <oc r="B31" t="inlineStr">
      <is>
        <t xml:space="preserve">Grupul țintă al proiectului </t>
      </is>
    </oc>
    <nc r="B31" t="inlineStr">
      <is>
        <t>Calitatea proiectului: corelare buget -  activități – obiective – plan de formare profesională</t>
      </is>
    </nc>
  </rcc>
  <rcc rId="1725" sId="1">
    <oc r="C31">
      <v>15</v>
    </oc>
    <nc r="C31"/>
  </rcc>
  <rcc rId="1726" sId="1">
    <oc r="C32">
      <v>5</v>
    </oc>
    <nc r="C32"/>
  </rcc>
  <rcc rId="1727" sId="1">
    <oc r="C33">
      <v>5</v>
    </oc>
    <nc r="C33"/>
  </rcc>
  <rcc rId="1728" sId="1">
    <oc r="C34">
      <v>5</v>
    </oc>
    <nc r="C34"/>
  </rcc>
  <rcc rId="1729" sId="1">
    <oc r="C35">
      <v>0</v>
    </oc>
    <nc r="C35"/>
  </rcc>
  <rcc rId="1730" sId="1">
    <oc r="B33" t="inlineStr">
      <is>
        <t>Categoriile şi dimensiunea grupului țintă sunt corelate cu natura şi complexitatea activităților implementate şi de resursele puse la dispoziție prin proiect (acesta trebuie compus doar din persoanele care beneficiază în mod direct de activitățile proiectului)</t>
      </is>
    </oc>
    <nc r="B33"/>
  </rcc>
  <rcc rId="1731" sId="1">
    <oc r="B34" t="inlineStr">
      <is>
        <t>Categoriile de grupul ţintă sunt clar delimitate şi identificate inclusiv din perspectiva geografică şi a nevoilor</t>
      </is>
    </oc>
    <nc r="B34"/>
  </rcc>
  <rfmt sheetId="1" sqref="B32">
    <dxf>
      <alignment horizontal="left"/>
    </dxf>
  </rfmt>
  <rfmt sheetId="1" sqref="B32">
    <dxf>
      <alignment wrapText="1"/>
    </dxf>
  </rfmt>
  <rcc rId="1732" sId="1">
    <oc r="B32" t="inlineStr">
      <is>
        <t>Grupul țintă este definit clar și cuantificat, în relaţie cu analiza de nevoi şi resursele din cadrul proiectului</t>
      </is>
    </oc>
    <nc r="B32" t="inlineStr">
      <is>
        <t>Există corelare între bugetul proiectului, activitățile propuse prin proiect, obiectivele proiectului și plan de formare profesională. Valorile prevăzute în bugetul proiectului sunt bine fundamentate, sunt justificate prin documente relevante, sunt corelate cu obiectivele proiectului, activitățile prevăzute, resursele alocate/ estimate și cu valorile estimate ale achizițiilor publice.                                                                                                                                                                                                                                                                                                                                                                                                                                                                                                                                                                                                                                                                                                                                                                                                                                                                                                                                                                                                            Documentele care stau la baza fundamentării bugetului eligibil sunt elaborate pe baza unor surse verificabile și țin cont de prevederile ghidului solicitantului  în ceea ce privește încadrarea corectă a tipurilor de cheltuieli. Valorile estimate ale dotărilor/echipamentelor sunt fundamentate în proporție de 100% în baza ofertelor/studiilor de piață etc.</t>
      </is>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33" sId="1">
    <nc r="B33" t="inlineStr">
      <is>
        <t>Timpul alocat programului de formare profesională este corelat cu scopul, obiectivele și strategia de realizare a programului</t>
      </is>
    </nc>
  </rcc>
  <rcc rId="1734" sId="1">
    <nc r="B34" t="inlineStr">
      <is>
        <t>În cadrul cursului sunt transmise cursanților suportul de curs și alte materiale de tipul caietelor de aplicații practice, materiale documentare, bibliografie etc</t>
      </is>
    </nc>
  </rcc>
  <rcc rId="1735" sId="1">
    <oc r="B31" t="inlineStr">
      <is>
        <t>Calitatea proiectului: corelare buget -  activități – obiective – plan de formare profesională</t>
      </is>
    </oc>
    <nc r="B31" t="inlineStr">
      <is>
        <t>Calitatea proiectului: corelare buget -  activități – obiective – plan de formare profesională - punctaj cumulativ</t>
      </is>
    </nc>
  </rcc>
  <rrc rId="1736" sId="1" ref="A35:XFD35" action="deleteRow">
    <undo index="65535" exp="area" ref3D="1" dr="$A$43:$XFD$43" dn="Z_4676C8D8_F9A1_484F_A138_09EC67316176_.wvu.Rows" sId="1"/>
    <undo index="65535" exp="area" ref3D="1" dr="$A$43:$XFD$43" dn="Z_3AB87FB7_47D8_4EF9_B813_D6468B3680AF_.wvu.Rows" sId="1"/>
    <undo index="65535" exp="area" ref3D="1" dr="$A$62:$XFD$63" dn="Z_808A370B_B833_4A24_93C8_037CADD0E8BC_.wvu.Rows" sId="1"/>
    <undo index="65535" exp="area" ref3D="1" dr="$A$60:$XFD$60" dn="Z_808A370B_B833_4A24_93C8_037CADD0E8BC_.wvu.Rows" sId="1"/>
    <undo index="65535" exp="area" ref3D="1" dr="$A$58:$XFD$58" dn="Z_808A370B_B833_4A24_93C8_037CADD0E8BC_.wvu.Rows" sId="1"/>
    <undo index="65535" exp="area" ref3D="1" dr="$A$42:$XFD$44" dn="Z_808A370B_B833_4A24_93C8_037CADD0E8BC_.wvu.Rows" sId="1"/>
    <undo index="65535" exp="area" ref3D="1" dr="$A$35:$XFD$35" dn="Z_808A370B_B833_4A24_93C8_037CADD0E8BC_.wvu.Rows" sId="1"/>
    <rfmt sheetId="1" xfDxf="1" sqref="A35:XFD35" start="0" length="0"/>
    <rfmt sheetId="1" sqref="A35" start="0" length="0">
      <dxf>
        <font>
          <i/>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35" start="0" length="0">
      <dxf>
        <font>
          <i/>
          <sz val="11"/>
          <color auto="1"/>
          <name val="Calibri"/>
          <family val="2"/>
          <charset val="238"/>
          <scheme val="minor"/>
        </font>
        <alignment horizontal="left" vertical="center" wrapText="1"/>
        <border outline="0">
          <left style="thin">
            <color indexed="64"/>
          </left>
          <right style="thin">
            <color indexed="64"/>
          </right>
          <top style="thin">
            <color indexed="64"/>
          </top>
          <bottom style="thin">
            <color indexed="64"/>
          </bottom>
        </border>
      </dxf>
    </rfmt>
    <rfmt sheetId="1" sqref="C35"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D35"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E35" start="0" length="0">
      <dxf>
        <font>
          <sz val="11"/>
          <color rgb="FFFF0000"/>
          <name val="Calibri"/>
          <family val="2"/>
          <charset val="238"/>
          <scheme val="minor"/>
        </font>
      </dxf>
    </rfmt>
  </rrc>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32:B34" start="0" length="2147483647">
    <dxf>
      <font>
        <i/>
      </font>
    </dxf>
  </rfmt>
  <rrc rId="1737" sId="1" ref="A35:XFD35" action="deleteRow">
    <undo index="65535" exp="ref" v="1" dr="C35" r="C77" sId="1"/>
    <undo index="65535" exp="area" ref3D="1" dr="$A$42:$XFD$42" dn="Z_4676C8D8_F9A1_484F_A138_09EC67316176_.wvu.Rows" sId="1"/>
    <undo index="65535" exp="area" ref3D="1" dr="$A$42:$XFD$42" dn="Z_3AB87FB7_47D8_4EF9_B813_D6468B3680AF_.wvu.Rows" sId="1"/>
    <undo index="65535" exp="area" ref3D="1" dr="$A$61:$XFD$62" dn="Z_808A370B_B833_4A24_93C8_037CADD0E8BC_.wvu.Rows" sId="1"/>
    <undo index="65535" exp="area" ref3D="1" dr="$A$59:$XFD$59" dn="Z_808A370B_B833_4A24_93C8_037CADD0E8BC_.wvu.Rows" sId="1"/>
    <undo index="65535" exp="area" ref3D="1" dr="$A$57:$XFD$57" dn="Z_808A370B_B833_4A24_93C8_037CADD0E8BC_.wvu.Rows" sId="1"/>
    <undo index="65535" exp="area" ref3D="1" dr="$A$41:$XFD$43" dn="Z_808A370B_B833_4A24_93C8_037CADD0E8BC_.wvu.Rows" sId="1"/>
    <rfmt sheetId="1" xfDxf="1" sqref="A35:XFD35" start="0" length="0"/>
    <rcc rId="0" sId="1" dxf="1">
      <nc r="A35">
        <v>3</v>
      </nc>
      <ndxf>
        <font>
          <b/>
          <sz val="11"/>
          <color theme="1"/>
          <name val="Calibri"/>
          <family val="2"/>
          <charset val="238"/>
          <scheme val="minor"/>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B35" t="inlineStr">
        <is>
          <t xml:space="preserve"> Analiza nevoilor grupului țintă</t>
        </is>
      </nc>
      <ndxf>
        <font>
          <b/>
          <sz val="11"/>
          <color rgb="FF000000"/>
          <name val="Trebuchet MS"/>
          <family val="2"/>
          <charset val="238"/>
          <scheme val="none"/>
        </font>
        <fill>
          <patternFill patternType="solid">
            <bgColor rgb="FFFFC000"/>
          </patternFill>
        </fill>
        <alignment horizontal="justify" vertical="center"/>
        <border outline="0">
          <left style="thin">
            <color indexed="64"/>
          </left>
          <right style="thin">
            <color indexed="64"/>
          </right>
          <top style="thin">
            <color indexed="64"/>
          </top>
          <bottom style="thin">
            <color indexed="64"/>
          </bottom>
        </border>
      </ndxf>
    </rcc>
    <rcc rId="0" sId="1" dxf="1">
      <nc r="C35">
        <v>15</v>
      </nc>
      <ndxf>
        <font>
          <b/>
          <sz val="11"/>
          <color theme="1"/>
          <name val="Calibri"/>
          <family val="2"/>
          <charset val="238"/>
          <scheme val="minor"/>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D35" t="inlineStr">
        <is>
          <t>Informațiile se vor prelua din documentația tehnico-economică și cererea de finanțare</t>
        </is>
      </nc>
      <n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rc>
  <rrc rId="1738" sId="1" ref="A35:XFD35" action="deleteRow">
    <undo index="65535" exp="area" ref3D="1" dr="$A$41:$XFD$41" dn="Z_4676C8D8_F9A1_484F_A138_09EC67316176_.wvu.Rows" sId="1"/>
    <undo index="65535" exp="area" ref3D="1" dr="$A$41:$XFD$41" dn="Z_3AB87FB7_47D8_4EF9_B813_D6468B3680AF_.wvu.Rows" sId="1"/>
    <undo index="65535" exp="area" ref3D="1" dr="$A$60:$XFD$61" dn="Z_808A370B_B833_4A24_93C8_037CADD0E8BC_.wvu.Rows" sId="1"/>
    <undo index="65535" exp="area" ref3D="1" dr="$A$58:$XFD$58" dn="Z_808A370B_B833_4A24_93C8_037CADD0E8BC_.wvu.Rows" sId="1"/>
    <undo index="65535" exp="area" ref3D="1" dr="$A$56:$XFD$56" dn="Z_808A370B_B833_4A24_93C8_037CADD0E8BC_.wvu.Rows" sId="1"/>
    <undo index="65535" exp="area" ref3D="1" dr="$A$40:$XFD$42" dn="Z_808A370B_B833_4A24_93C8_037CADD0E8BC_.wvu.Rows" sId="1"/>
    <rfmt sheetId="1" xfDxf="1" sqref="A35:XFD35" start="0" length="0"/>
    <rcc rId="0" sId="1" dxf="1">
      <nc r="A35" t="inlineStr">
        <is>
          <t>3.1</t>
        </is>
      </nc>
      <ndxf>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35" t="inlineStr">
        <is>
          <t>Proiectul prezintă problemele care justifică intervențiile la nivel  regional/ local pentru a răspunde nevoilor grupului țintă</t>
        </is>
      </nc>
      <ndxf>
        <font>
          <sz val="11"/>
          <color rgb="FF000000"/>
          <name val="Trebuchet MS"/>
          <family val="2"/>
          <charset val="238"/>
          <scheme val="none"/>
        </font>
        <alignment horizontal="justify" vertical="center"/>
        <border outline="0">
          <left style="thin">
            <color indexed="64"/>
          </left>
          <right style="thin">
            <color indexed="64"/>
          </right>
          <top style="thin">
            <color indexed="64"/>
          </top>
          <bottom style="thin">
            <color indexed="64"/>
          </bottom>
        </border>
      </ndxf>
    </rcc>
    <rcc rId="0" sId="1" dxf="1">
      <nc r="C35">
        <v>5</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35"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739" sId="1" ref="A35:XFD35" action="deleteRow">
    <undo index="65535" exp="area" ref3D="1" dr="$A$40:$XFD$40" dn="Z_4676C8D8_F9A1_484F_A138_09EC67316176_.wvu.Rows" sId="1"/>
    <undo index="65535" exp="area" ref3D="1" dr="$A$40:$XFD$40" dn="Z_3AB87FB7_47D8_4EF9_B813_D6468B3680AF_.wvu.Rows" sId="1"/>
    <undo index="65535" exp="area" ref3D="1" dr="$A$59:$XFD$60" dn="Z_808A370B_B833_4A24_93C8_037CADD0E8BC_.wvu.Rows" sId="1"/>
    <undo index="65535" exp="area" ref3D="1" dr="$A$57:$XFD$57" dn="Z_808A370B_B833_4A24_93C8_037CADD0E8BC_.wvu.Rows" sId="1"/>
    <undo index="65535" exp="area" ref3D="1" dr="$A$55:$XFD$55" dn="Z_808A370B_B833_4A24_93C8_037CADD0E8BC_.wvu.Rows" sId="1"/>
    <undo index="65535" exp="area" ref3D="1" dr="$A$39:$XFD$41" dn="Z_808A370B_B833_4A24_93C8_037CADD0E8BC_.wvu.Rows" sId="1"/>
    <rfmt sheetId="1" xfDxf="1" sqref="A35:XFD35" start="0" length="0"/>
    <rcc rId="0" sId="1" dxf="1">
      <nc r="A35" t="inlineStr">
        <is>
          <t>3.2</t>
        </is>
      </nc>
      <ndxf>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35" t="inlineStr">
        <is>
          <t>Proiectul prezintă necesitatea organizării unor programe de formare pentru grupul țintă</t>
        </is>
      </nc>
      <ndxf>
        <font>
          <sz val="11"/>
          <color rgb="FF000000"/>
          <name val="Trebuchet MS"/>
          <family val="2"/>
          <charset val="238"/>
          <scheme val="none"/>
        </font>
        <alignment horizontal="justify" vertical="center"/>
        <border outline="0">
          <left style="thin">
            <color indexed="64"/>
          </left>
          <right style="thin">
            <color indexed="64"/>
          </right>
          <top style="thin">
            <color indexed="64"/>
          </top>
          <bottom style="thin">
            <color indexed="64"/>
          </bottom>
        </border>
      </ndxf>
    </rcc>
    <rcc rId="0" sId="1" dxf="1">
      <nc r="C35">
        <v>5</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35"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740" sId="1" ref="A35:XFD35" action="deleteRow">
    <undo index="65535" exp="area" ref3D="1" dr="$A$39:$XFD$39" dn="Z_4676C8D8_F9A1_484F_A138_09EC67316176_.wvu.Rows" sId="1"/>
    <undo index="65535" exp="area" ref3D="1" dr="$A$39:$XFD$39" dn="Z_3AB87FB7_47D8_4EF9_B813_D6468B3680AF_.wvu.Rows" sId="1"/>
    <undo index="65535" exp="area" ref3D="1" dr="$A$58:$XFD$59" dn="Z_808A370B_B833_4A24_93C8_037CADD0E8BC_.wvu.Rows" sId="1"/>
    <undo index="65535" exp="area" ref3D="1" dr="$A$56:$XFD$56" dn="Z_808A370B_B833_4A24_93C8_037CADD0E8BC_.wvu.Rows" sId="1"/>
    <undo index="65535" exp="area" ref3D="1" dr="$A$54:$XFD$54" dn="Z_808A370B_B833_4A24_93C8_037CADD0E8BC_.wvu.Rows" sId="1"/>
    <undo index="65535" exp="area" ref3D="1" dr="$A$38:$XFD$40" dn="Z_808A370B_B833_4A24_93C8_037CADD0E8BC_.wvu.Rows" sId="1"/>
    <rfmt sheetId="1" xfDxf="1" sqref="A35:XFD35" start="0" length="0"/>
    <rcc rId="0" sId="1" dxf="1">
      <nc r="A35" t="inlineStr">
        <is>
          <t>3.3</t>
        </is>
      </nc>
      <ndxf>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35" t="inlineStr">
        <is>
          <t>Proiectul prezintă modalitatea în care activitățile propuse asigură îmbunătățirea nivelului de competențe ale grupului  țintă</t>
        </is>
      </nc>
      <n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ndxf>
    </rcc>
    <rcc rId="0" sId="1" dxf="1">
      <nc r="C35">
        <v>5</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35" start="0" length="0">
      <dxf>
        <font>
          <i/>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741" sId="1" ref="A35:XFD35" action="deleteRow">
    <undo index="65535" exp="ref" v="1" dr="C35" r="C73" sId="1"/>
    <undo index="65535" exp="area" ref3D="1" dr="$A$38:$XFD$38" dn="Z_4676C8D8_F9A1_484F_A138_09EC67316176_.wvu.Rows" sId="1"/>
    <undo index="65535" exp="area" ref3D="1" dr="$A$38:$XFD$38" dn="Z_3AB87FB7_47D8_4EF9_B813_D6468B3680AF_.wvu.Rows" sId="1"/>
    <undo index="65535" exp="area" ref3D="1" dr="$A$57:$XFD$58" dn="Z_808A370B_B833_4A24_93C8_037CADD0E8BC_.wvu.Rows" sId="1"/>
    <undo index="65535" exp="area" ref3D="1" dr="$A$55:$XFD$55" dn="Z_808A370B_B833_4A24_93C8_037CADD0E8BC_.wvu.Rows" sId="1"/>
    <undo index="65535" exp="area" ref3D="1" dr="$A$53:$XFD$53" dn="Z_808A370B_B833_4A24_93C8_037CADD0E8BC_.wvu.Rows" sId="1"/>
    <undo index="65535" exp="area" ref3D="1" dr="$A$37:$XFD$39" dn="Z_808A370B_B833_4A24_93C8_037CADD0E8BC_.wvu.Rows" sId="1"/>
    <rfmt sheetId="1" xfDxf="1" sqref="A35:XFD35" start="0" length="0"/>
    <rcc rId="0" sId="1" dxf="1" numFmtId="30">
      <nc r="A35">
        <v>4</v>
      </nc>
      <ndxf>
        <font>
          <b/>
          <sz val="11"/>
          <color theme="1"/>
          <name val="Calibri"/>
          <family val="2"/>
          <charset val="238"/>
          <scheme val="minor"/>
        </font>
        <numFmt numFmtId="30" formatCode="@"/>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B35" t="inlineStr">
        <is>
          <t>Dimensionarea grupului țintă</t>
        </is>
      </nc>
      <ndxf>
        <font>
          <b/>
          <sz val="11"/>
          <color theme="1"/>
          <name val="Trebuchet MS"/>
          <family val="2"/>
          <charset val="238"/>
          <scheme val="none"/>
        </font>
        <fill>
          <patternFill patternType="solid">
            <bgColor rgb="FFFFC000"/>
          </patternFill>
        </fill>
        <alignment horizontal="left" vertical="top" wrapText="1"/>
        <border outline="0">
          <left style="thin">
            <color indexed="64"/>
          </left>
          <right style="thin">
            <color indexed="64"/>
          </right>
          <top style="thin">
            <color indexed="64"/>
          </top>
          <bottom style="thin">
            <color indexed="64"/>
          </bottom>
        </border>
      </ndxf>
    </rcc>
    <rcc rId="0" sId="1" dxf="1">
      <nc r="C35">
        <v>15</v>
      </nc>
      <ndxf>
        <font>
          <b/>
          <sz val="11"/>
          <color theme="1"/>
          <name val="Calibri"/>
          <family val="2"/>
          <charset val="238"/>
          <scheme val="minor"/>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D35" t="inlineStr">
        <is>
          <t>Informațiile se vor prelua din cererea de finanțare și documentația tehnco-economică</t>
        </is>
      </nc>
      <n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rc>
  <rrc rId="1742" sId="1" ref="A35:XFD35" action="deleteRow">
    <undo index="65535" exp="area" ref3D="1" dr="$A$37:$XFD$37" dn="Z_4676C8D8_F9A1_484F_A138_09EC67316176_.wvu.Rows" sId="1"/>
    <undo index="65535" exp="area" ref3D="1" dr="$A$37:$XFD$37" dn="Z_3AB87FB7_47D8_4EF9_B813_D6468B3680AF_.wvu.Rows" sId="1"/>
    <undo index="65535" exp="area" ref3D="1" dr="$A$56:$XFD$57" dn="Z_808A370B_B833_4A24_93C8_037CADD0E8BC_.wvu.Rows" sId="1"/>
    <undo index="65535" exp="area" ref3D="1" dr="$A$54:$XFD$54" dn="Z_808A370B_B833_4A24_93C8_037CADD0E8BC_.wvu.Rows" sId="1"/>
    <undo index="65535" exp="area" ref3D="1" dr="$A$52:$XFD$52" dn="Z_808A370B_B833_4A24_93C8_037CADD0E8BC_.wvu.Rows" sId="1"/>
    <undo index="65535" exp="area" ref3D="1" dr="$A$36:$XFD$38" dn="Z_808A370B_B833_4A24_93C8_037CADD0E8BC_.wvu.Rows" sId="1"/>
    <rfmt sheetId="1" xfDxf="1" sqref="A35:XFD35" start="0" length="0"/>
    <rcc rId="0" sId="1" dxf="1" numFmtId="30">
      <nc r="A35">
        <v>4.0999999999999996</v>
      </nc>
      <ndxf>
        <font>
          <b/>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35" t="inlineStr">
        <is>
          <t xml:space="preserve">Proiectul prevede pentru grupul țintă un număr de ..... persoane  </t>
        </is>
      </nc>
      <n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ndxf>
    </rcc>
    <rcc rId="0" sId="1" dxf="1">
      <nc r="C35">
        <v>5</v>
      </nc>
      <ndxf>
        <font>
          <b/>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35"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35" start="0" length="0">
      <dxf>
        <font>
          <i/>
          <sz val="11"/>
          <color theme="1"/>
          <name val="Calibri"/>
          <family val="2"/>
          <charset val="238"/>
          <scheme val="minor"/>
        </font>
      </dxf>
    </rfmt>
  </rrc>
  <rrc rId="1743" sId="1" ref="A35:XFD35" action="deleteRow">
    <undo index="65535" exp="area" ref3D="1" dr="$A$36:$XFD$36" dn="Z_4676C8D8_F9A1_484F_A138_09EC67316176_.wvu.Rows" sId="1"/>
    <undo index="65535" exp="area" ref3D="1" dr="$A$36:$XFD$36" dn="Z_3AB87FB7_47D8_4EF9_B813_D6468B3680AF_.wvu.Rows" sId="1"/>
    <undo index="65535" exp="area" ref3D="1" dr="$A$55:$XFD$56" dn="Z_808A370B_B833_4A24_93C8_037CADD0E8BC_.wvu.Rows" sId="1"/>
    <undo index="65535" exp="area" ref3D="1" dr="$A$53:$XFD$53" dn="Z_808A370B_B833_4A24_93C8_037CADD0E8BC_.wvu.Rows" sId="1"/>
    <undo index="65535" exp="area" ref3D="1" dr="$A$51:$XFD$51" dn="Z_808A370B_B833_4A24_93C8_037CADD0E8BC_.wvu.Rows" sId="1"/>
    <undo index="65535" exp="area" ref3D="1" dr="$A$35:$XFD$37" dn="Z_808A370B_B833_4A24_93C8_037CADD0E8BC_.wvu.Rows" sId="1"/>
    <rfmt sheetId="1" xfDxf="1" sqref="A35:XFD35" start="0" length="0"/>
    <rfmt sheetId="1" sqref="A35" start="0" length="0">
      <dxf>
        <font>
          <b/>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cc rId="0" sId="1" dxf="1">
      <nc r="B35" t="inlineStr">
        <is>
          <t xml:space="preserve">Proiectul prevede pentru grupul țintă un număr de ..... persoane  </t>
        </is>
      </nc>
      <ndxf>
        <font>
          <sz val="11"/>
          <color rgb="FF000000"/>
          <name val="Trebuchet MS"/>
          <family val="2"/>
          <charset val="238"/>
          <scheme val="none"/>
        </font>
        <alignment horizontal="left" vertical="center" indent="10"/>
        <border outline="0">
          <left style="thin">
            <color indexed="64"/>
          </left>
          <right style="thin">
            <color indexed="64"/>
          </right>
          <top style="thin">
            <color indexed="64"/>
          </top>
          <bottom style="thin">
            <color indexed="64"/>
          </bottom>
        </border>
      </ndxf>
    </rcc>
    <rcc rId="0" sId="1" dxf="1">
      <nc r="C35">
        <v>3</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35"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35" start="0" length="0">
      <dxf>
        <font>
          <i/>
          <sz val="11"/>
          <color theme="1"/>
          <name val="Calibri"/>
          <family val="2"/>
          <charset val="238"/>
          <scheme val="minor"/>
        </font>
      </dxf>
    </rfmt>
  </rrc>
  <rrc rId="1744" sId="1" ref="A35:XFD35" action="deleteRow">
    <undo index="65535" exp="area" ref3D="1" dr="$A$35:$XFD$35" dn="Z_4676C8D8_F9A1_484F_A138_09EC67316176_.wvu.Rows" sId="1"/>
    <undo index="65535" exp="area" ref3D="1" dr="$A$35:$XFD$35" dn="Z_3AB87FB7_47D8_4EF9_B813_D6468B3680AF_.wvu.Rows" sId="1"/>
    <undo index="65535" exp="area" ref3D="1" dr="$A$54:$XFD$55" dn="Z_808A370B_B833_4A24_93C8_037CADD0E8BC_.wvu.Rows" sId="1"/>
    <undo index="65535" exp="area" ref3D="1" dr="$A$52:$XFD$52" dn="Z_808A370B_B833_4A24_93C8_037CADD0E8BC_.wvu.Rows" sId="1"/>
    <undo index="65535" exp="area" ref3D="1" dr="$A$50:$XFD$50" dn="Z_808A370B_B833_4A24_93C8_037CADD0E8BC_.wvu.Rows" sId="1"/>
    <undo index="65535" exp="area" ref3D="1" dr="$A$35:$XFD$36" dn="Z_808A370B_B833_4A24_93C8_037CADD0E8BC_.wvu.Rows" sId="1"/>
    <rfmt sheetId="1" xfDxf="1" sqref="A35:XFD35" start="0" length="0"/>
    <rfmt sheetId="1" sqref="A35" start="0" length="0">
      <dxf>
        <font>
          <b/>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35" start="0" length="0">
      <dxf>
        <alignment horizontal="left" vertical="center" wrapText="1"/>
        <border outline="0">
          <left style="thin">
            <color indexed="64"/>
          </left>
          <right style="thin">
            <color indexed="64"/>
          </right>
          <top style="thin">
            <color indexed="64"/>
          </top>
          <bottom style="thin">
            <color indexed="64"/>
          </bottom>
        </border>
      </dxf>
    </rfmt>
    <rfmt sheetId="1" sqref="C35" start="0" length="0">
      <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dxf>
    </rfmt>
    <rfmt sheetId="1" sqref="D35"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35" start="0" length="0">
      <dxf>
        <font>
          <i/>
          <sz val="11"/>
          <color theme="1"/>
          <name val="Calibri"/>
          <family val="2"/>
          <charset val="238"/>
          <scheme val="minor"/>
        </font>
      </dxf>
    </rfmt>
  </rrc>
  <rrc rId="1745" sId="1" ref="A35:XFD35" action="deleteRow">
    <undo index="65535" exp="area" ref3D="1" dr="$A$53:$XFD$54" dn="Z_808A370B_B833_4A24_93C8_037CADD0E8BC_.wvu.Rows" sId="1"/>
    <undo index="65535" exp="area" ref3D="1" dr="$A$51:$XFD$51" dn="Z_808A370B_B833_4A24_93C8_037CADD0E8BC_.wvu.Rows" sId="1"/>
    <undo index="65535" exp="area" ref3D="1" dr="$A$49:$XFD$49" dn="Z_808A370B_B833_4A24_93C8_037CADD0E8BC_.wvu.Rows" sId="1"/>
    <undo index="65535" exp="area" ref3D="1" dr="$A$35:$XFD$35" dn="Z_808A370B_B833_4A24_93C8_037CADD0E8BC_.wvu.Rows" sId="1"/>
    <rfmt sheetId="1" xfDxf="1" sqref="A35:XFD35" start="0" length="0"/>
    <rfmt sheetId="1" sqref="A35" start="0" length="0">
      <dxf>
        <font>
          <b/>
          <sz val="11"/>
          <color theme="1"/>
          <name val="Calibri"/>
          <family val="2"/>
          <charset val="238"/>
          <scheme val="minor"/>
        </font>
        <numFmt numFmtId="30" formatCode="@"/>
        <alignment horizontal="center" vertical="center" wrapText="1"/>
        <border outline="0">
          <left style="thin">
            <color indexed="64"/>
          </left>
          <right style="thin">
            <color indexed="64"/>
          </right>
          <top style="thin">
            <color indexed="64"/>
          </top>
          <bottom style="thin">
            <color indexed="64"/>
          </bottom>
        </border>
      </dxf>
    </rfmt>
    <rcc rId="0" sId="1" dxf="1">
      <nc r="B35" t="inlineStr">
        <is>
          <t xml:space="preserve">Proiectul prevede pentru grupul țintă un număr de ..... persoane  </t>
        </is>
      </nc>
      <ndxf>
        <font>
          <sz val="11"/>
          <color rgb="FF000000"/>
          <name val="Trebuchet MS"/>
          <family val="2"/>
          <charset val="238"/>
          <scheme val="none"/>
        </font>
        <alignment horizontal="left" vertical="center" indent="10"/>
        <border outline="0">
          <left style="thin">
            <color indexed="64"/>
          </left>
          <right style="thin">
            <color indexed="64"/>
          </right>
          <top style="thin">
            <color indexed="64"/>
          </top>
          <bottom style="thin">
            <color indexed="64"/>
          </bottom>
        </border>
      </ndxf>
    </rcc>
    <rcc rId="0" sId="1" dxf="1">
      <nc r="C35">
        <v>1</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35"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35" start="0" length="0">
      <dxf>
        <font>
          <i/>
          <sz val="11"/>
          <color theme="1"/>
          <name val="Calibri"/>
          <family val="2"/>
          <charset val="238"/>
          <scheme val="minor"/>
        </font>
      </dxf>
    </rfmt>
  </rrc>
  <rrc rId="1746" sId="1" ref="A35:XFD35" action="deleteRow">
    <undo index="65535" exp="area" ref3D="1" dr="$A$52:$XFD$53" dn="Z_808A370B_B833_4A24_93C8_037CADD0E8BC_.wvu.Rows" sId="1"/>
    <undo index="65535" exp="area" ref3D="1" dr="$A$50:$XFD$50" dn="Z_808A370B_B833_4A24_93C8_037CADD0E8BC_.wvu.Rows" sId="1"/>
    <undo index="65535" exp="area" ref3D="1" dr="$A$48:$XFD$48" dn="Z_808A370B_B833_4A24_93C8_037CADD0E8BC_.wvu.Rows" sId="1"/>
    <rfmt sheetId="1" xfDxf="1" sqref="A35:XFD35" start="0" length="0"/>
    <rcc rId="0" sId="1" dxf="1">
      <nc r="A35" t="inlineStr">
        <is>
          <t>4.2</t>
        </is>
      </nc>
      <ndxf>
        <font>
          <b/>
          <sz val="11"/>
          <color theme="1"/>
          <name val="Calibri"/>
          <family val="2"/>
          <charset val="238"/>
          <scheme val="minor"/>
        </font>
        <numFmt numFmtId="30" formatCode="@"/>
        <alignment horizontal="center" vertical="top"/>
        <border outline="0">
          <left style="thin">
            <color indexed="64"/>
          </left>
          <right style="thin">
            <color indexed="64"/>
          </right>
          <top style="thin">
            <color indexed="64"/>
          </top>
          <bottom style="thin">
            <color indexed="64"/>
          </bottom>
        </border>
      </ndxf>
    </rcc>
    <rcc rId="0" sId="1" dxf="1">
      <nc r="B35" t="inlineStr">
        <is>
          <t>Proiectul prevede pentru grupul țintă un număr de ......persoane</t>
        </is>
      </nc>
      <ndxf>
        <font>
          <sz val="11"/>
          <color theme="1"/>
          <name val="Trebuchet MS"/>
          <family val="2"/>
          <charset val="238"/>
          <scheme val="none"/>
        </font>
        <alignment horizontal="left" vertical="top" wrapText="1"/>
        <border outline="0">
          <left style="thin">
            <color indexed="64"/>
          </left>
          <right style="thin">
            <color indexed="64"/>
          </right>
          <top style="thin">
            <color indexed="64"/>
          </top>
          <bottom style="thin">
            <color indexed="64"/>
          </bottom>
        </border>
      </ndxf>
    </rcc>
    <rcc rId="0" sId="1" dxf="1">
      <nc r="C35">
        <v>5</v>
      </nc>
      <ndxf>
        <font>
          <sz val="11"/>
          <color theme="1"/>
          <name val="Trebuchet MS"/>
          <family val="2"/>
          <charset val="238"/>
          <scheme val="none"/>
        </font>
        <alignment horizontal="center" vertical="center"/>
        <border outline="0">
          <left style="thin">
            <color indexed="64"/>
          </left>
          <right style="thin">
            <color indexed="64"/>
          </right>
          <top style="thin">
            <color indexed="64"/>
          </top>
          <bottom style="thin">
            <color indexed="64"/>
          </bottom>
        </border>
      </ndxf>
    </rcc>
    <rfmt sheetId="1" sqref="D35"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35" start="0" length="0">
      <dxf>
        <font>
          <i/>
          <sz val="11"/>
          <color theme="1"/>
          <name val="Calibri"/>
          <family val="2"/>
          <charset val="238"/>
          <scheme val="minor"/>
        </font>
      </dxf>
    </rfmt>
  </rrc>
  <rrc rId="1747" sId="1" ref="A35:XFD35" action="deleteRow">
    <undo index="65535" exp="area" ref3D="1" dr="$A$51:$XFD$52" dn="Z_808A370B_B833_4A24_93C8_037CADD0E8BC_.wvu.Rows" sId="1"/>
    <undo index="65535" exp="area" ref3D="1" dr="$A$49:$XFD$49" dn="Z_808A370B_B833_4A24_93C8_037CADD0E8BC_.wvu.Rows" sId="1"/>
    <undo index="65535" exp="area" ref3D="1" dr="$A$47:$XFD$47" dn="Z_808A370B_B833_4A24_93C8_037CADD0E8BC_.wvu.Rows" sId="1"/>
    <rfmt sheetId="1" xfDxf="1" sqref="A35:XFD35" start="0" length="0"/>
    <rcc rId="0" sId="1" dxf="1">
      <nc r="A35" t="inlineStr">
        <is>
          <t>4.3</t>
        </is>
      </nc>
      <ndxf>
        <font>
          <b/>
          <sz val="11"/>
          <color theme="1"/>
          <name val="Calibri"/>
          <family val="2"/>
          <charset val="238"/>
          <scheme val="minor"/>
        </font>
        <numFmt numFmtId="30" formatCode="@"/>
        <alignment horizontal="center" vertical="top"/>
        <border outline="0">
          <left style="thin">
            <color indexed="64"/>
          </left>
          <right style="thin">
            <color indexed="64"/>
          </right>
          <top style="thin">
            <color indexed="64"/>
          </top>
          <bottom style="thin">
            <color indexed="64"/>
          </bottom>
        </border>
      </ndxf>
    </rcc>
    <rcc rId="0" sId="1" dxf="1">
      <nc r="B35" t="inlineStr">
        <is>
          <t>Proiectul prevede pentru grupul țintă un număr de ......persoane</t>
        </is>
      </nc>
      <ndxf>
        <font>
          <sz val="11"/>
          <color theme="1"/>
          <name val="Trebuchet MS"/>
          <family val="2"/>
          <charset val="238"/>
          <scheme val="none"/>
        </font>
        <alignment horizontal="left" vertical="top" wrapText="1"/>
        <border outline="0">
          <left style="thin">
            <color indexed="64"/>
          </left>
          <right style="thin">
            <color indexed="64"/>
          </right>
          <top style="thin">
            <color indexed="64"/>
          </top>
          <bottom style="thin">
            <color indexed="64"/>
          </bottom>
        </border>
      </ndxf>
    </rcc>
    <rcc rId="0" sId="1" dxf="1">
      <nc r="C35">
        <v>5</v>
      </nc>
      <ndxf>
        <font>
          <sz val="11"/>
          <color theme="1"/>
          <name val="Trebuchet MS"/>
          <family val="2"/>
          <charset val="238"/>
          <scheme val="none"/>
        </font>
        <alignment horizontal="center" vertical="center"/>
        <border outline="0">
          <left style="thin">
            <color indexed="64"/>
          </left>
          <right style="thin">
            <color indexed="64"/>
          </right>
          <top style="thin">
            <color indexed="64"/>
          </top>
          <bottom style="thin">
            <color indexed="64"/>
          </bottom>
        </border>
      </ndxf>
    </rcc>
    <rfmt sheetId="1" sqref="D35"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35" start="0" length="0">
      <dxf>
        <font>
          <i/>
          <sz val="11"/>
          <color theme="1"/>
          <name val="Calibri"/>
          <family val="2"/>
          <charset val="238"/>
          <scheme val="minor"/>
        </font>
      </dxf>
    </rfmt>
  </rrc>
  <rfmt sheetId="1" sqref="A38:C38">
    <dxf>
      <fill>
        <patternFill patternType="none">
          <bgColor auto="1"/>
        </patternFill>
      </fill>
    </dxf>
  </rfmt>
  <rfmt sheetId="1" sqref="A39:C42">
    <dxf>
      <fill>
        <patternFill patternType="none">
          <bgColor auto="1"/>
        </patternFill>
      </fill>
    </dxf>
  </rfmt>
  <rcc rId="1748" sId="1" numFmtId="30">
    <oc r="A35">
      <v>5</v>
    </oc>
    <nc r="A35" t="inlineStr">
      <is>
        <t>3</t>
      </is>
    </nc>
  </rcc>
  <rcc rId="1749" sId="1">
    <oc r="A36" t="inlineStr">
      <is>
        <t>5.1</t>
      </is>
    </oc>
    <nc r="A36" t="inlineStr">
      <is>
        <t>3.1</t>
      </is>
    </nc>
  </rcc>
  <rrc rId="1750" sId="1" ref="A38:XFD38" action="insertRow">
    <undo index="65535" exp="area" ref3D="1" dr="$A$50:$XFD$51" dn="Z_808A370B_B833_4A24_93C8_037CADD0E8BC_.wvu.Rows" sId="1"/>
    <undo index="65535" exp="area" ref3D="1" dr="$A$48:$XFD$48" dn="Z_808A370B_B833_4A24_93C8_037CADD0E8BC_.wvu.Rows" sId="1"/>
    <undo index="65535" exp="area" ref3D="1" dr="$A$46:$XFD$46" dn="Z_808A370B_B833_4A24_93C8_037CADD0E8BC_.wvu.Rows" sId="1"/>
  </rrc>
  <rrc rId="1751" sId="1" ref="A38:XFD38" action="insertRow">
    <undo index="65535" exp="area" ref3D="1" dr="$A$51:$XFD$52" dn="Z_808A370B_B833_4A24_93C8_037CADD0E8BC_.wvu.Rows" sId="1"/>
    <undo index="65535" exp="area" ref3D="1" dr="$A$49:$XFD$49" dn="Z_808A370B_B833_4A24_93C8_037CADD0E8BC_.wvu.Rows" sId="1"/>
    <undo index="65535" exp="area" ref3D="1" dr="$A$47:$XFD$47" dn="Z_808A370B_B833_4A24_93C8_037CADD0E8BC_.wvu.Rows" sId="1"/>
  </rrc>
  <rcc rId="1752" sId="1">
    <oc r="A37" t="inlineStr">
      <is>
        <t>5.2</t>
      </is>
    </oc>
    <nc r="A37" t="inlineStr">
      <is>
        <t>a</t>
      </is>
    </nc>
  </rcc>
  <rcc rId="1753" sId="1">
    <nc r="A38" t="inlineStr">
      <is>
        <t>b</t>
      </is>
    </nc>
  </rcc>
  <rcc rId="1754" sId="1">
    <nc r="A39" t="inlineStr">
      <is>
        <t>c</t>
      </is>
    </nc>
  </rcc>
  <rfmt sheetId="1" sqref="B36" start="0" length="2147483647">
    <dxf>
      <font>
        <b/>
      </font>
    </dxf>
  </rfmt>
  <rcc rId="1755" sId="1">
    <oc r="C35">
      <f>C36+C37+C40+C41+C42+C43+C44</f>
    </oc>
    <nc r="C35"/>
  </rcc>
  <rcc rId="1756" sId="1">
    <oc r="C37">
      <v>1</v>
    </oc>
    <nc r="C37"/>
  </rcc>
  <rcc rId="1757" sId="1">
    <oc r="C41">
      <v>3</v>
    </oc>
    <nc r="C41"/>
  </rcc>
  <rcc rId="1758" sId="1">
    <oc r="C42">
      <v>1</v>
    </oc>
    <nc r="C42"/>
  </rcc>
  <rcc rId="1759" sId="1">
    <oc r="C43">
      <v>1</v>
    </oc>
    <nc r="C43"/>
  </rcc>
  <rcc rId="1760" sId="1">
    <oc r="C44">
      <v>1</v>
    </oc>
    <nc r="C44"/>
  </rcc>
  <rcc rId="1761" sId="1" xfDxf="1" dxf="1">
    <oc r="B37" t="inlineStr">
      <is>
        <t>Proiectul prevede măsuri de accesibilizare a mijloacelor de informare şi comunicare</t>
      </is>
    </oc>
    <nc r="B37" t="inlineStr">
      <is>
        <t>Proiectul prevede  măsuri suplimentare în ceea ce privește egalitatea de șanse, gen, nediscriminarea, în corelare cu Carta Drepturilor Fundamentale a Uniunii Europene și Convenția ONU privind Drepturile Persoanelor cu Handicap</t>
      </is>
    </nc>
    <ndxf>
      <font>
        <name val="Trebuchet MS"/>
        <scheme val="none"/>
      </font>
      <alignment horizontal="left" vertical="top" wrapText="1"/>
      <border outline="0">
        <left style="thin">
          <color indexed="64"/>
        </left>
        <right style="thin">
          <color indexed="64"/>
        </right>
        <top style="thin">
          <color indexed="64"/>
        </top>
        <bottom style="thin">
          <color indexed="64"/>
        </bottom>
      </border>
    </ndxf>
  </rcc>
  <rfmt sheetId="1" sqref="B38" start="0" length="0">
    <dxf>
      <font>
        <sz val="11"/>
        <color theme="1"/>
        <name val="Calibri"/>
        <family val="2"/>
        <charset val="238"/>
        <scheme val="minor"/>
      </font>
      <alignment horizontal="general" vertical="bottom" wrapText="0"/>
      <border outline="0">
        <left/>
        <right/>
        <top/>
        <bottom/>
      </border>
    </dxf>
  </rfmt>
  <rfmt sheetId="1" xfDxf="1" sqref="B38" start="0" length="0">
    <dxf>
      <font>
        <color rgb="FF000000"/>
        <name val="Trebuchet MS"/>
        <scheme val="none"/>
      </font>
    </dxf>
  </rfmt>
  <rfmt sheetId="1" sqref="B38">
    <dxf>
      <alignment wrapText="1"/>
    </dxf>
  </rfmt>
  <rfmt sheetId="1" sqref="B39" start="0" length="0">
    <dxf>
      <font>
        <sz val="11"/>
        <color theme="1"/>
        <name val="Calibri"/>
        <family val="2"/>
        <charset val="238"/>
        <scheme val="minor"/>
      </font>
      <alignment horizontal="general" vertical="bottom" wrapText="0"/>
      <border outline="0">
        <left/>
        <right/>
        <top/>
        <bottom/>
      </border>
    </dxf>
  </rfmt>
  <rfmt sheetId="1" xfDxf="1" sqref="B39" start="0" length="0">
    <dxf>
      <font>
        <color rgb="FF000000"/>
        <name val="Trebuchet MS"/>
        <scheme val="none"/>
      </font>
    </dxf>
  </rfmt>
  <rcc rId="1762" sId="1">
    <nc r="B39" t="inlineStr">
      <is>
        <t>Proiectul prupune măsuri de accesibilizare a mijloacelor de informare şi comunicare</t>
      </is>
    </nc>
  </rcc>
  <rcc rId="1763" sId="1">
    <oc r="B36" t="inlineStr">
      <is>
        <t>Proiectul implementează măsuri în ceea ce privește egalitatea de șanse, gen, nediscriminarea, conform legislației naționale în vigoare în corelare cu Carta Drepturilor Fundamentale a Uniunii Europene și Convenția ONU privind Drepturile Persoanelor cu Handicap.</t>
      </is>
    </oc>
    <nc r="B36" t="inlineStr">
      <is>
        <t>Egalitate de egalitatea de şanse, de gen, accesibilitatea, nediscriminarea - punctaj cumulativ</t>
      </is>
    </nc>
  </rcc>
  <rcc rId="1764" sId="1">
    <oc r="C36">
      <v>2</v>
    </oc>
    <nc r="C36">
      <f>C37+C38+C39</f>
    </nc>
  </rcc>
  <rcc rId="1765" sId="1">
    <oc r="A40" t="inlineStr">
      <is>
        <t>5.3</t>
      </is>
    </oc>
    <nc r="A40" t="inlineStr">
      <is>
        <t>3.2</t>
      </is>
    </nc>
  </rcc>
  <rrc rId="1766" sId="1" ref="A41:XFD41" action="deleteRow">
    <undo index="65535" exp="area" ref3D="1" dr="$A$52:$XFD$53" dn="Z_808A370B_B833_4A24_93C8_037CADD0E8BC_.wvu.Rows" sId="1"/>
    <undo index="65535" exp="area" ref3D="1" dr="$A$50:$XFD$50" dn="Z_808A370B_B833_4A24_93C8_037CADD0E8BC_.wvu.Rows" sId="1"/>
    <undo index="65535" exp="area" ref3D="1" dr="$A$48:$XFD$48" dn="Z_808A370B_B833_4A24_93C8_037CADD0E8BC_.wvu.Rows" sId="1"/>
    <rfmt sheetId="1" xfDxf="1" sqref="A41:XFD41" start="0" length="0"/>
    <rcc rId="0" sId="1" dxf="1">
      <nc r="A41" t="inlineStr">
        <is>
          <t>5.4</t>
        </is>
      </nc>
      <ndxf>
        <font>
          <b/>
          <sz val="11"/>
          <color theme="1"/>
          <name val="Calibri"/>
          <family val="2"/>
          <charset val="238"/>
          <scheme val="minor"/>
        </font>
        <numFmt numFmtId="30" formatCode="@"/>
        <alignment horizontal="center" vertical="top"/>
        <border outline="0">
          <left style="thin">
            <color indexed="64"/>
          </left>
          <right style="thin">
            <color indexed="64"/>
          </right>
          <top style="thin">
            <color indexed="64"/>
          </top>
          <bottom style="thin">
            <color indexed="64"/>
          </bottom>
        </border>
      </ndxf>
    </rcc>
    <rcc rId="0" sId="1" dxf="1">
      <nc r="B41" t="inlineStr">
        <is>
          <t xml:space="preserve">Proiectul prevede pentru grupul țintă cel puțin 1 persoană cu vârsta cuprinsă între 55-64 ani </t>
        </is>
      </nc>
      <ndxf>
        <font>
          <sz val="11"/>
          <color theme="1"/>
          <name val="Trebuchet MS"/>
          <family val="2"/>
          <charset val="238"/>
          <scheme val="none"/>
        </font>
        <alignment horizontal="left" vertical="top" wrapText="1"/>
        <border outline="0">
          <left style="thin">
            <color indexed="64"/>
          </left>
          <right style="thin">
            <color indexed="64"/>
          </right>
          <top style="thin">
            <color indexed="64"/>
          </top>
          <bottom style="thin">
            <color indexed="64"/>
          </bottom>
        </border>
      </ndxf>
    </rcc>
    <rfmt sheetId="1" sqref="C41" start="0" length="0">
      <dxf>
        <alignment horizontal="center" vertical="center"/>
        <border outline="0">
          <left style="thin">
            <color indexed="64"/>
          </left>
          <right style="thin">
            <color indexed="64"/>
          </right>
          <top style="thin">
            <color indexed="64"/>
          </top>
          <bottom style="thin">
            <color indexed="64"/>
          </bottom>
        </border>
      </dxf>
    </rfmt>
    <rfmt sheetId="1" sqref="D41"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41" start="0" length="0">
      <dxf>
        <font>
          <i/>
          <sz val="11"/>
          <color theme="1"/>
          <name val="Calibri"/>
          <family val="2"/>
          <charset val="238"/>
          <scheme val="minor"/>
        </font>
      </dxf>
    </rfmt>
  </rrc>
  <rcc rId="1767" sId="1">
    <nc r="B38" t="inlineStr">
      <is>
        <t>Proiectul propune măsuri favorabile incluziunii si diversității (spre exemplu, includerea în proiect a măsurilor favorabile incluziunii persoanelor vărstnice, cu dizabilități)</t>
      </is>
    </nc>
  </rcc>
  <rrc rId="1768" sId="1" ref="A41:XFD41" action="deleteRow">
    <undo index="65535" exp="area" ref3D="1" dr="$A$51:$XFD$52" dn="Z_808A370B_B833_4A24_93C8_037CADD0E8BC_.wvu.Rows" sId="1"/>
    <undo index="65535" exp="area" ref3D="1" dr="$A$49:$XFD$49" dn="Z_808A370B_B833_4A24_93C8_037CADD0E8BC_.wvu.Rows" sId="1"/>
    <undo index="65535" exp="area" ref3D="1" dr="$A$47:$XFD$47" dn="Z_808A370B_B833_4A24_93C8_037CADD0E8BC_.wvu.Rows" sId="1"/>
    <rfmt sheetId="1" xfDxf="1" sqref="A41:XFD41" start="0" length="0"/>
    <rcc rId="0" sId="1" dxf="1">
      <nc r="A41" t="inlineStr">
        <is>
          <t>5.5</t>
        </is>
      </nc>
      <ndxf>
        <font>
          <b/>
          <sz val="11"/>
          <color theme="1"/>
          <name val="Calibri"/>
          <family val="2"/>
          <charset val="238"/>
          <scheme val="minor"/>
        </font>
        <numFmt numFmtId="30" formatCode="@"/>
        <alignment horizontal="center" vertical="top"/>
        <border outline="0">
          <left style="thin">
            <color indexed="64"/>
          </left>
          <right style="thin">
            <color indexed="64"/>
          </right>
          <top style="thin">
            <color indexed="64"/>
          </top>
          <bottom style="thin">
            <color indexed="64"/>
          </bottom>
        </border>
      </ndxf>
    </rcc>
    <rcc rId="0" sId="1" dxf="1">
      <nc r="B41" t="inlineStr">
        <is>
          <t>Proiectul prevede implicarea  persoanelor vârstnice sau cu dizabilităţi  în calitate de angajaţi/colaboratori/voluntari.</t>
        </is>
      </nc>
      <ndxf>
        <font>
          <sz val="11"/>
          <color theme="1"/>
          <name val="Trebuchet MS"/>
          <family val="2"/>
          <charset val="238"/>
          <scheme val="none"/>
        </font>
        <alignment horizontal="left" vertical="top" wrapText="1"/>
        <border outline="0">
          <left style="thin">
            <color indexed="64"/>
          </left>
          <right style="thin">
            <color indexed="64"/>
          </right>
          <top style="thin">
            <color indexed="64"/>
          </top>
          <bottom style="thin">
            <color indexed="64"/>
          </bottom>
        </border>
      </ndxf>
    </rcc>
    <rfmt sheetId="1" sqref="C41" start="0" length="0">
      <dxf>
        <alignment horizontal="center" vertical="center"/>
        <border outline="0">
          <left style="thin">
            <color indexed="64"/>
          </left>
          <right style="thin">
            <color indexed="64"/>
          </right>
          <top style="thin">
            <color indexed="64"/>
          </top>
          <bottom style="thin">
            <color indexed="64"/>
          </bottom>
        </border>
      </dxf>
    </rfmt>
    <rfmt sheetId="1" sqref="D41"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41" start="0" length="0">
      <dxf>
        <font>
          <i/>
          <sz val="11"/>
          <color theme="1"/>
          <name val="Calibri"/>
          <family val="2"/>
          <charset val="238"/>
          <scheme val="minor"/>
        </font>
      </dxf>
    </rfmt>
  </rrc>
  <rfmt sheetId="1" sqref="B40" start="0" length="0">
    <dxf>
      <font>
        <sz val="11"/>
        <color theme="1"/>
        <name val="Calibri"/>
        <family val="2"/>
        <charset val="238"/>
        <scheme val="minor"/>
      </font>
      <alignment horizontal="general" vertical="bottom" wrapText="0"/>
      <border outline="0">
        <left/>
        <right/>
        <top/>
        <bottom/>
      </border>
    </dxf>
  </rfmt>
  <rcc rId="1769" sId="1" xfDxf="1" dxf="1">
    <oc r="B40" t="inlineStr">
      <is>
        <t xml:space="preserve">Proiectul prevede realizarea unor adaptări suplimentare faţă de cerinţele minime favorabile incluziunii si diversității, ce decurg din Ordinului Nr. 189 din 2013 pentru aprobarea reglementării tehnice "Normativ privind adaptarea clădirilor civile şi spaţiului urban la nevoile individuale ale persoanelor cu handicap, indicativ NP 051-2012 - Revizuire NP 051/2000". </t>
      </is>
    </oc>
    <nc r="B40" t="inlineStr">
      <is>
        <t>Dezvoltarea durabilă</t>
      </is>
    </nc>
    <ndxf>
      <font>
        <b/>
        <name val="Trebuchet MS"/>
        <scheme val="none"/>
      </font>
      <alignment horizontal="justify" vertical="center"/>
    </ndxf>
  </rcc>
  <rfmt sheetId="1" sqref="A37:B39" start="0" length="2147483647">
    <dxf>
      <font>
        <i/>
      </font>
    </dxf>
  </rfmt>
  <rfmt sheetId="1" sqref="B40">
    <dxf>
      <alignment vertical="top"/>
    </dxf>
  </rfmt>
  <rfmt sheetId="1" sqref="B40">
    <dxf>
      <alignment vertical="center"/>
    </dxf>
  </rfmt>
  <rfmt sheetId="1" sqref="B40">
    <dxf>
      <alignment vertical="top"/>
    </dxf>
  </rfmt>
  <rrc rId="1770" sId="1" ref="A42:XFD42" action="deleteRow">
    <undo index="65535" exp="area" ref3D="1" dr="$A$50:$XFD$51" dn="Z_808A370B_B833_4A24_93C8_037CADD0E8BC_.wvu.Rows" sId="1"/>
    <undo index="65535" exp="area" ref3D="1" dr="$A$48:$XFD$48" dn="Z_808A370B_B833_4A24_93C8_037CADD0E8BC_.wvu.Rows" sId="1"/>
    <undo index="65535" exp="area" ref3D="1" dr="$A$46:$XFD$46" dn="Z_808A370B_B833_4A24_93C8_037CADD0E8BC_.wvu.Rows" sId="1"/>
    <rfmt sheetId="1" xfDxf="1" sqref="A42:XFD42" start="0" length="0"/>
    <rcc rId="0" sId="1" dxf="1">
      <nc r="A42" t="inlineStr">
        <is>
          <t>5.7</t>
        </is>
      </nc>
      <ndxf>
        <font>
          <b/>
          <sz val="11"/>
          <color theme="1"/>
          <name val="Calibri"/>
          <family val="2"/>
          <charset val="238"/>
          <scheme val="minor"/>
        </font>
        <numFmt numFmtId="30" formatCode="@"/>
        <alignment horizontal="center" vertical="top"/>
        <border outline="0">
          <left style="thin">
            <color indexed="64"/>
          </left>
          <right style="thin">
            <color indexed="64"/>
          </right>
          <top style="thin">
            <color indexed="64"/>
          </top>
          <bottom style="thin">
            <color indexed="64"/>
          </bottom>
        </border>
      </ndxf>
    </rcc>
    <rcc rId="0" sId="1" dxf="1">
      <nc r="B42" t="inlineStr">
        <is>
          <t>Proiectul prevede instalarea unor sisteme alternative de producere a energiei din surse regenerabile de energie.</t>
        </is>
      </nc>
      <ndxf>
        <font>
          <sz val="11"/>
          <color theme="1"/>
          <name val="Trebuchet MS"/>
          <family val="2"/>
          <charset val="238"/>
          <scheme val="none"/>
        </font>
        <alignment horizontal="left" vertical="top" wrapText="1"/>
        <border outline="0">
          <left style="thin">
            <color indexed="64"/>
          </left>
          <right style="thin">
            <color indexed="64"/>
          </right>
          <top style="thin">
            <color indexed="64"/>
          </top>
          <bottom style="thin">
            <color indexed="64"/>
          </bottom>
        </border>
      </ndxf>
    </rcc>
    <rfmt sheetId="1" sqref="C42" start="0" length="0">
      <dxf>
        <alignment horizontal="center" vertical="center"/>
        <border outline="0">
          <left style="thin">
            <color indexed="64"/>
          </left>
          <right style="thin">
            <color indexed="64"/>
          </right>
          <top style="thin">
            <color indexed="64"/>
          </top>
          <bottom style="thin">
            <color indexed="64"/>
          </bottom>
        </border>
      </dxf>
    </rfmt>
    <rfmt sheetId="1" sqref="D42" start="0" length="0">
      <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I42" start="0" length="0">
      <dxf>
        <font>
          <i/>
          <sz val="11"/>
          <color theme="1"/>
          <name val="Calibri"/>
          <family val="2"/>
          <charset val="238"/>
          <scheme val="minor"/>
        </font>
      </dxf>
    </rfmt>
  </rrc>
  <rcc rId="1771" sId="1">
    <oc r="A41" t="inlineStr">
      <is>
        <t>5.6</t>
      </is>
    </oc>
    <nc r="A41" t="inlineStr">
      <is>
        <t>a</t>
      </is>
    </nc>
  </rcc>
  <rcc rId="1772" sId="1">
    <oc r="B41" t="inlineStr">
      <is>
        <t>Proiectul prevede măsuri de intervenție cu impact minim asupra mediului înconjurător, măsuri prietenoase cu mediul, folosirea eficientă a resurselor (utilizarea de materiale ecologice, reciclabile, care nu întreţin arderea, prevenirea și controlul poluării aerului, apei, solului, materiale sustenabile etc.).</t>
      </is>
    </oc>
    <nc r="B41" t="inlineStr">
      <is>
        <t>Proiectul prevede măsuri de intervenție cu impact minim asupra mediului înconjurător, măsuri prietenoase cu mediul, folosirea eficientă a resurselor (utilizarea de materiale ecologice, fiabile și durabile, reciclabile, care nu întreţin arderea, prevenirea și controlul poluării aerului, apei, solului, materiale sustenabile etc.)</t>
      </is>
    </nc>
  </rcc>
  <rfmt sheetId="1" sqref="B40:C40" start="0" length="0">
    <dxf>
      <border>
        <top style="thin">
          <color indexed="64"/>
        </top>
      </border>
    </dxf>
  </rfmt>
  <rfmt sheetId="1" sqref="B40:C41">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41" start="0" length="2147483647">
    <dxf>
      <font>
        <i/>
      </font>
    </dxf>
  </rfmt>
  <rcc rId="1773" sId="1">
    <oc r="C40">
      <v>1</v>
    </oc>
    <nc r="C40">
      <f>C41</f>
    </nc>
  </rcc>
  <rrc rId="1774" sId="1" ref="A42:XFD42" action="deleteRow">
    <undo index="65535" exp="ref" v="1" dr="C42" r="C65" sId="1"/>
    <undo index="65535" exp="area" ref3D="1" dr="$A$49:$XFD$50" dn="Z_808A370B_B833_4A24_93C8_037CADD0E8BC_.wvu.Rows" sId="1"/>
    <undo index="65535" exp="area" ref3D="1" dr="$A$47:$XFD$47" dn="Z_808A370B_B833_4A24_93C8_037CADD0E8BC_.wvu.Rows" sId="1"/>
    <undo index="65535" exp="area" ref3D="1" dr="$A$45:$XFD$45" dn="Z_808A370B_B833_4A24_93C8_037CADD0E8BC_.wvu.Rows" sId="1"/>
    <rfmt sheetId="1" xfDxf="1" sqref="A42:XFD42" start="0" length="0"/>
    <rcc rId="0" sId="1" dxf="1">
      <nc r="A42" t="inlineStr">
        <is>
          <t>8</t>
        </is>
      </nc>
      <ndxf>
        <font>
          <sz val="10"/>
          <color theme="1"/>
          <name val="Trebuchet MS"/>
          <family val="2"/>
          <charset val="238"/>
          <scheme val="none"/>
        </font>
        <numFmt numFmtId="30" formatCode="@"/>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B42" t="inlineStr">
        <is>
          <t>EFICACITATE – măsura în care rezultatele proiectului contribuie la atingerea obiectivelor propuse</t>
        </is>
      </nc>
      <ndxf>
        <font>
          <sz val="11"/>
          <color rgb="FF000000"/>
          <name val="Trebuchet MS"/>
          <family val="2"/>
          <charset val="238"/>
          <scheme val="none"/>
        </font>
        <fill>
          <patternFill patternType="solid">
            <bgColor rgb="FFFFC000"/>
          </patternFill>
        </fill>
        <alignment horizontal="justify" vertical="center"/>
        <border outline="0">
          <left style="thin">
            <color indexed="64"/>
          </left>
          <right style="thin">
            <color indexed="64"/>
          </right>
          <top style="thin">
            <color indexed="64"/>
          </top>
          <bottom style="thin">
            <color indexed="64"/>
          </bottom>
        </border>
      </ndxf>
    </rcc>
    <rcc rId="0" sId="1" dxf="1">
      <nc r="C42">
        <v>5</v>
      </nc>
      <ndxf>
        <font>
          <sz val="11"/>
          <color theme="1"/>
          <name val="Trebuchet MS"/>
          <family val="2"/>
          <charset val="238"/>
          <scheme val="none"/>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fmt sheetId="1" sqref="D42"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775" sId="1" ref="A42:XFD42" action="deleteRow">
    <undo index="65535" exp="area" ref3D="1" dr="$A$48:$XFD$49" dn="Z_808A370B_B833_4A24_93C8_037CADD0E8BC_.wvu.Rows" sId="1"/>
    <undo index="65535" exp="area" ref3D="1" dr="$A$46:$XFD$46" dn="Z_808A370B_B833_4A24_93C8_037CADD0E8BC_.wvu.Rows" sId="1"/>
    <undo index="65535" exp="area" ref3D="1" dr="$A$44:$XFD$44" dn="Z_808A370B_B833_4A24_93C8_037CADD0E8BC_.wvu.Rows" sId="1"/>
    <rfmt sheetId="1" xfDxf="1" sqref="A42:XFD42" start="0" length="0"/>
    <rcc rId="0" sId="1" dxf="1">
      <nc r="A42" t="inlineStr">
        <is>
          <t>8.1</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Activităţile sunt descrise detaliat şi contribuie în mod direct la atingerea indicatorilor de realizare imediată propuşi prin proiect, având în vedere resursele financiare, umane şi materiale ale proiectului</t>
        </is>
      </nc>
      <ndxf>
        <font>
          <sz val="11"/>
          <color rgb="FF000000"/>
          <name val="Trebuchet MS"/>
          <family val="2"/>
          <charset val="238"/>
          <scheme val="none"/>
        </font>
        <alignment horizontal="justify" vertical="center"/>
        <border outline="0">
          <left style="thin">
            <color indexed="64"/>
          </left>
          <right style="thin">
            <color indexed="64"/>
          </right>
          <top style="thin">
            <color indexed="64"/>
          </top>
          <bottom style="thin">
            <color indexed="64"/>
          </bottom>
        </border>
      </ndxf>
    </rcc>
    <rcc rId="0" sId="1" dxf="1">
      <nc r="C42">
        <v>3</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776" sId="1" ref="A42:XFD42" action="deleteRow">
    <undo index="65535" exp="area" ref3D="1" dr="$A$47:$XFD$48" dn="Z_808A370B_B833_4A24_93C8_037CADD0E8BC_.wvu.Rows" sId="1"/>
    <undo index="65535" exp="area" ref3D="1" dr="$A$45:$XFD$45" dn="Z_808A370B_B833_4A24_93C8_037CADD0E8BC_.wvu.Rows" sId="1"/>
    <undo index="65535" exp="area" ref3D="1" dr="$A$43:$XFD$43" dn="Z_808A370B_B833_4A24_93C8_037CADD0E8BC_.wvu.Rows" sId="1"/>
    <rfmt sheetId="1" xfDxf="1" sqref="A42:XFD42" start="0" length="0"/>
    <rcc rId="0" sId="1" dxf="1">
      <nc r="A42" t="inlineStr">
        <is>
          <t>8.2</t>
        </is>
      </nc>
      <n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Ţintele propuse sunt stabilite în funcţie de tipul activităţilor, graficul de planificare a activităţilor, resursele prevăzute, natura rezultatelor</t>
        </is>
      </nc>
      <ndxf>
        <font>
          <sz val="11"/>
          <color rgb="FF000000"/>
          <name val="Trebuchet MS"/>
          <family val="2"/>
          <charset val="238"/>
          <scheme val="none"/>
        </font>
        <alignment horizontal="justify" vertical="center"/>
        <border outline="0">
          <left style="thin">
            <color indexed="64"/>
          </left>
          <right style="thin">
            <color indexed="64"/>
          </right>
          <top style="thin">
            <color indexed="64"/>
          </top>
          <bottom style="thin">
            <color indexed="64"/>
          </bottom>
        </border>
      </ndxf>
    </rcc>
    <rcc rId="0" sId="1" dxf="1">
      <nc r="C42">
        <v>2</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777" sId="1" ref="A42:XFD42" action="deleteRow">
    <undo index="65535" exp="area" ref3D="1" dr="$A$46:$XFD$47" dn="Z_808A370B_B833_4A24_93C8_037CADD0E8BC_.wvu.Rows" sId="1"/>
    <undo index="65535" exp="area" ref3D="1" dr="$A$44:$XFD$44" dn="Z_808A370B_B833_4A24_93C8_037CADD0E8BC_.wvu.Rows" sId="1"/>
    <undo index="65535" exp="area" ref3D="1" dr="$A$42:$XFD$42" dn="Z_808A370B_B833_4A24_93C8_037CADD0E8BC_.wvu.Rows" sId="1"/>
    <rfmt sheetId="1" xfDxf="1" sqref="A42:XFD42" start="0" length="0"/>
    <rfmt sheetId="1" sqref="A42" start="0" length="0">
      <dxf>
        <font>
          <sz val="10"/>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dxf>
    </rfmt>
    <rfmt sheetId="1" sqref="B42" start="0" length="0">
      <dxf>
        <font>
          <sz val="11"/>
          <color rgb="FF000000"/>
          <name val="Trebuchet MS"/>
          <family val="2"/>
          <charset val="238"/>
          <scheme val="none"/>
        </font>
        <alignment horizontal="justify" vertical="center"/>
        <border outline="0">
          <left style="thin">
            <color indexed="64"/>
          </left>
          <right style="thin">
            <color indexed="64"/>
          </right>
          <top style="thin">
            <color indexed="64"/>
          </top>
          <bottom style="thin">
            <color indexed="64"/>
          </bottom>
        </border>
      </dxf>
    </rfmt>
    <rfmt sheetId="1" sqref="C42"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fmt sheetId="1" sqref="D42" start="0" length="0">
      <dxf>
        <font>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dxf>
    </rfmt>
  </rrc>
  <rrc rId="1778" sId="1" ref="A42:XFD42" action="deleteRow">
    <undo index="65535" exp="ref" v="1" dr="C42" r="C61" sId="1"/>
    <undo index="65535" exp="area" ref3D="1" dr="$A$45:$XFD$46" dn="Z_808A370B_B833_4A24_93C8_037CADD0E8BC_.wvu.Rows" sId="1"/>
    <undo index="65535" exp="area" ref3D="1" dr="$A$43:$XFD$43" dn="Z_808A370B_B833_4A24_93C8_037CADD0E8BC_.wvu.Rows" sId="1"/>
    <rfmt sheetId="1" xfDxf="1" sqref="A42:XFD42" start="0" length="0"/>
    <rcc rId="0" sId="1" dxf="1">
      <nc r="A42" t="inlineStr">
        <is>
          <t>10</t>
        </is>
      </nc>
      <ndxf>
        <font>
          <sz val="11"/>
          <color theme="1"/>
          <name val="Trebuchet MS"/>
          <family val="2"/>
          <charset val="238"/>
          <scheme val="none"/>
        </font>
        <numFmt numFmtId="30" formatCode="@"/>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B42" t="inlineStr">
        <is>
          <t>Complementaritatea cu alte investiții realizate din alte axe prioritare ale PR precum şi din alte surse de finanțare (7.1 sau 7.2 sau 7.3 sau 7.4)</t>
        </is>
      </nc>
      <ndxf>
        <font>
          <b/>
          <sz val="11"/>
          <color theme="1"/>
          <name val="Trebuchet MS"/>
          <family val="2"/>
          <charset val="238"/>
          <scheme val="none"/>
        </font>
        <numFmt numFmtId="30" formatCode="@"/>
        <fill>
          <patternFill patternType="solid">
            <bgColor rgb="FFFFC000"/>
          </patternFill>
        </fill>
        <alignment horizontal="left" vertical="center" wrapText="1"/>
        <border outline="0">
          <left style="thin">
            <color indexed="64"/>
          </left>
          <right style="thin">
            <color indexed="64"/>
          </right>
          <top style="thin">
            <color indexed="64"/>
          </top>
          <bottom style="thin">
            <color indexed="64"/>
          </bottom>
        </border>
      </ndxf>
    </rcc>
    <rcc rId="0" sId="1" dxf="1">
      <nc r="C42">
        <v>4</v>
      </nc>
      <ndxf>
        <font>
          <sz val="11"/>
          <color theme="1"/>
          <name val="Trebuchet MS"/>
          <family val="2"/>
          <charset val="238"/>
          <scheme val="none"/>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D42" t="inlineStr">
        <is>
          <t>Informațiile se vor prelua din cererea de finanțare</t>
        </is>
      </nc>
      <n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rc>
  <rrc rId="1779" sId="1" ref="A42:XFD42" action="deleteRow">
    <undo index="65535" exp="area" ref3D="1" dr="$A$44:$XFD$45" dn="Z_808A370B_B833_4A24_93C8_037CADD0E8BC_.wvu.Rows" sId="1"/>
    <undo index="65535" exp="area" ref3D="1" dr="$A$42:$XFD$42" dn="Z_808A370B_B833_4A24_93C8_037CADD0E8BC_.wvu.Rows" sId="1"/>
    <rfmt sheetId="1" xfDxf="1" sqref="A42:XFD42" start="0" length="0"/>
    <rcc rId="0" sId="1" dxf="1">
      <nc r="A42" t="inlineStr">
        <is>
          <t>7.1</t>
        </is>
      </nc>
      <ndxf>
        <font>
          <sz val="11"/>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fmt sheetId="1" sqref="B42" start="0" length="0">
      <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dxf>
    </rfmt>
    <rcc rId="0" sId="1" dxf="1">
      <nc r="C42">
        <v>3</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80" sId="1" ref="A42:XFD42" action="deleteRow">
    <undo index="65535" exp="area" ref3D="1" dr="$A$43:$XFD$44" dn="Z_808A370B_B833_4A24_93C8_037CADD0E8BC_.wvu.Rows" sId="1"/>
    <rfmt sheetId="1" xfDxf="1" sqref="A42:XFD42" start="0" length="0"/>
    <rcc rId="0" sId="1" dxf="1">
      <nc r="A42" t="inlineStr">
        <is>
          <t>10.1</t>
        </is>
      </nc>
      <ndxf>
        <font>
          <sz val="11"/>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Proiectul depus este complementar cu alte proiecte din cadrul PR SM?</t>
        </is>
      </nc>
      <n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ndxf>
    </rcc>
    <rcc rId="0" sId="1" dxf="1">
      <nc r="C42">
        <v>4</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81" sId="1" ref="A42:XFD42" action="deleteRow">
    <undo index="65535" exp="area" ref3D="1" dr="$A$42:$XFD$43" dn="Z_808A370B_B833_4A24_93C8_037CADD0E8BC_.wvu.Rows" sId="1"/>
    <rfmt sheetId="1" xfDxf="1" sqref="A42:XFD42" start="0" length="0">
      <dxf/>
    </rfmt>
    <rcc rId="0" sId="1" dxf="1">
      <nc r="A42" t="inlineStr">
        <is>
          <t>7.3</t>
        </is>
      </nc>
      <ndxf>
        <font>
          <name val="Trebuchet MS"/>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 xml:space="preserve">Investiţia propusă prin proiect este complementară cu 1 invesţie propusă/ în curs de realizare/finalizate la nivel local şi este în legătură cu proiectul propus </t>
        </is>
      </nc>
      <ndxf>
        <font>
          <name val="Trebuchet MS"/>
          <scheme val="none"/>
        </font>
        <alignment horizontal="left" vertical="center" wrapText="1"/>
        <border outline="0">
          <left style="thin">
            <color indexed="64"/>
          </left>
          <right style="thin">
            <color indexed="64"/>
          </right>
          <top style="thin">
            <color indexed="64"/>
          </top>
          <bottom style="thin">
            <color indexed="64"/>
          </bottom>
        </border>
      </ndxf>
    </rcc>
    <rcc rId="0" sId="1" dxf="1">
      <nc r="C42">
        <v>1</v>
      </nc>
      <ndxf>
        <font>
          <name val="Trebuchet MS"/>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82" sId="1" ref="A42:XFD42" action="deleteRow">
    <undo index="65535" exp="area" ref3D="1" dr="$A$42:$XFD$42" dn="Z_808A370B_B833_4A24_93C8_037CADD0E8BC_.wvu.Rows" sId="1"/>
    <rfmt sheetId="1" xfDxf="1" sqref="A42:XFD42" start="0" length="0"/>
    <rcc rId="0" sId="1" dxf="1">
      <nc r="A42" t="inlineStr">
        <is>
          <t>7.4</t>
        </is>
      </nc>
      <ndxf>
        <font>
          <sz val="11"/>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Investiţia propusă prin proiect nu este complementară cu nicio investiţie propusă/ în curs de realizare/finalizată la nivel local</t>
        </is>
      </nc>
      <n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ndxf>
    </rcc>
    <rcc rId="0" sId="1" dxf="1">
      <nc r="C42">
        <v>0</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83" sId="1" ref="A42:XFD42" action="deleteRow">
    <undo index="65535" exp="ref" v="1" dr="C42" r="C56" sId="1"/>
    <rfmt sheetId="1" xfDxf="1" sqref="A42:XFD42" start="0" length="0"/>
    <rcc rId="0" sId="1" dxf="1">
      <nc r="A42" t="inlineStr">
        <is>
          <t>11</t>
        </is>
      </nc>
      <ndxf>
        <font>
          <sz val="11"/>
          <color theme="1"/>
          <name val="Trebuchet MS"/>
          <family val="2"/>
          <charset val="238"/>
          <scheme val="none"/>
        </font>
        <numFmt numFmtId="30" formatCode="@"/>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B42" t="inlineStr">
        <is>
          <t>Fundamentarea economico-financiară a costurilor</t>
        </is>
      </nc>
      <ndxf>
        <font>
          <b/>
          <sz val="11"/>
          <color rgb="FF000000"/>
          <name val="Trebuchet MS"/>
          <family val="2"/>
          <charset val="238"/>
          <scheme val="none"/>
        </font>
        <fill>
          <patternFill patternType="solid">
            <bgColor rgb="FFFFC000"/>
          </patternFill>
        </fill>
        <alignment horizontal="justify" vertical="center"/>
        <border outline="0">
          <left style="thin">
            <color indexed="64"/>
          </left>
          <right style="thin">
            <color indexed="64"/>
          </right>
          <top style="thin">
            <color indexed="64"/>
          </top>
          <bottom style="thin">
            <color indexed="64"/>
          </bottom>
        </border>
      </ndxf>
    </rcc>
    <rcc rId="0" sId="1" dxf="1">
      <nc r="C42">
        <v>2</v>
      </nc>
      <ndxf>
        <font>
          <sz val="11"/>
          <color theme="1"/>
          <name val="Trebuchet MS"/>
          <family val="2"/>
          <charset val="238"/>
          <scheme val="none"/>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D42" t="inlineStr">
        <is>
          <t>Informațiile se vor prelua din cererea de finanțare</t>
        </is>
      </nc>
      <ndxf>
        <font>
          <b/>
          <sz val="11"/>
          <color theme="1"/>
          <name val="Calibri"/>
          <family val="2"/>
          <charset val="238"/>
          <scheme val="minor"/>
        </font>
        <alignment horizontal="center" vertical="center" wrapText="1"/>
        <border outline="0">
          <left style="thin">
            <color indexed="64"/>
          </left>
          <right style="thin">
            <color indexed="64"/>
          </right>
          <top style="thin">
            <color indexed="64"/>
          </top>
          <bottom style="thin">
            <color indexed="64"/>
          </bottom>
        </border>
      </ndxf>
    </rcc>
  </rrc>
  <rrc rId="1784" sId="1" ref="A42:XFD42" action="deleteRow">
    <rfmt sheetId="1" xfDxf="1" sqref="A42:XFD42" start="0" length="0">
      <dxf>
        <font>
          <b/>
        </font>
      </dxf>
    </rfmt>
    <rcc rId="0" sId="1" dxf="1">
      <nc r="A42" t="inlineStr">
        <is>
          <t>11.1</t>
        </is>
      </nc>
      <ndxf>
        <font>
          <b val="0"/>
          <name val="Trebuchet MS"/>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Valorile cuprinse în bugetul proiectului sunt susținute concret de o justificare corectă privind numărul de unități (cantitatea, după caz)</t>
        </is>
      </nc>
      <ndxf>
        <font>
          <b val="0"/>
          <name val="Trebuchet MS"/>
          <scheme val="none"/>
        </font>
        <alignment horizontal="left" vertical="center" wrapText="1"/>
        <border outline="0">
          <left style="thin">
            <color indexed="64"/>
          </left>
          <right style="thin">
            <color indexed="64"/>
          </right>
          <top style="thin">
            <color indexed="64"/>
          </top>
          <bottom style="thin">
            <color indexed="64"/>
          </bottom>
        </border>
      </ndxf>
    </rcc>
    <rcc rId="0" sId="1" dxf="1">
      <nc r="C42">
        <v>2</v>
      </nc>
      <ndxf>
        <font>
          <b val="0"/>
          <name val="Trebuchet MS"/>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85" sId="1" ref="A42:XFD42" action="deleteRow">
    <rfmt sheetId="1" xfDxf="1" sqref="A42:XFD42" start="0" length="0"/>
    <rcc rId="0" sId="1" dxf="1">
      <nc r="A42" t="inlineStr">
        <is>
          <t>11.2</t>
        </is>
      </nc>
      <ndxf>
        <font>
          <sz val="11"/>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Valorile cuprinse în bugetul proiectului sunt susținute concret de o justificare corectă privind costul unitar, pe baza analizei costurilor de pe piață pentru servicii/bunuri similare, pentru fiecare tip de cheltuială</t>
        </is>
      </nc>
      <n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ndxf>
    </rcc>
    <rcc rId="0" sId="1" dxf="1">
      <nc r="C42">
        <v>2</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86" sId="1" ref="A42:XFD42" action="deleteRow">
    <undo index="65535" exp="ref" v="1" dr="C42" r="C53" sId="1"/>
    <rfmt sheetId="1" xfDxf="1" sqref="A42:XFD42" start="0" length="0"/>
    <rcc rId="0" sId="1" dxf="1">
      <nc r="A42" t="inlineStr">
        <is>
          <t>12</t>
        </is>
      </nc>
      <ndxf>
        <font>
          <sz val="11"/>
          <color theme="1"/>
          <name val="Trebuchet MS"/>
          <family val="2"/>
          <charset val="238"/>
          <scheme val="none"/>
        </font>
        <numFmt numFmtId="30" formatCode="@"/>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B42" t="inlineStr">
        <is>
          <t>Rezonabilitatea costurilor</t>
        </is>
      </nc>
      <ndxf>
        <font>
          <b/>
          <sz val="11"/>
          <color theme="1"/>
          <name val="Trebuchet MS"/>
          <family val="2"/>
          <charset val="238"/>
          <scheme val="none"/>
        </font>
        <fill>
          <patternFill patternType="solid">
            <bgColor rgb="FFFFC000"/>
          </patternFill>
        </fill>
        <alignment horizontal="left" vertical="center" wrapText="1"/>
        <border outline="0">
          <left style="thin">
            <color indexed="64"/>
          </left>
          <right style="thin">
            <color indexed="64"/>
          </right>
          <top style="thin">
            <color indexed="64"/>
          </top>
          <bottom style="thin">
            <color indexed="64"/>
          </bottom>
        </border>
      </ndxf>
    </rcc>
    <rcc rId="0" sId="1" dxf="1">
      <nc r="C42">
        <f>C43+C44+C45</f>
      </nc>
      <ndxf>
        <font>
          <sz val="11"/>
          <color theme="1"/>
          <name val="Trebuchet MS"/>
          <family val="2"/>
          <charset val="238"/>
          <scheme val="none"/>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87" sId="1" ref="A42:XFD42" action="deleteRow">
    <rfmt sheetId="1" xfDxf="1" sqref="A42:XFD42" start="0" length="0"/>
    <rcc rId="0" sId="1" dxf="1">
      <nc r="A42" t="inlineStr">
        <is>
          <t>12.1</t>
        </is>
      </nc>
      <ndxf>
        <font>
          <sz val="11"/>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Există un raport rezonabil între rezultatele urmărite și costul alocat acestora</t>
        </is>
      </nc>
      <n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ndxf>
    </rcc>
    <rcc rId="0" sId="1" dxf="1">
      <nc r="C42">
        <v>2</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88" sId="1" ref="A42:XFD42" action="deleteRow">
    <rfmt sheetId="1" xfDxf="1" sqref="A42:XFD42" start="0" length="0">
      <dxf>
        <font>
          <b/>
        </font>
      </dxf>
    </rfmt>
    <rcc rId="0" sId="1" dxf="1">
      <nc r="A42" t="inlineStr">
        <is>
          <t>12.1</t>
        </is>
      </nc>
      <ndxf>
        <font>
          <b val="0"/>
          <name val="Trebuchet MS"/>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Nivelurile costurilor estimate sunt adecvate opţiunilor tehnice propuse și specificului activităţilor, rezultatelor şi resurselor existente</t>
        </is>
      </nc>
      <ndxf>
        <font>
          <b val="0"/>
          <name val="Trebuchet MS"/>
          <scheme val="none"/>
        </font>
        <alignment horizontal="left" vertical="center" wrapText="1"/>
        <border outline="0">
          <left style="thin">
            <color indexed="64"/>
          </left>
          <right style="thin">
            <color indexed="64"/>
          </right>
          <top style="thin">
            <color indexed="64"/>
          </top>
          <bottom style="thin">
            <color indexed="64"/>
          </bottom>
        </border>
      </ndxf>
    </rcc>
    <rcc rId="0" sId="1" dxf="1">
      <nc r="C42">
        <v>2</v>
      </nc>
      <ndxf>
        <font>
          <b val="0"/>
          <name val="Trebuchet MS"/>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89" sId="1" ref="A42:XFD42" action="deleteRow">
    <rfmt sheetId="1" xfDxf="1" sqref="A42:XFD42" start="0" length="0"/>
    <rcc rId="0" sId="1" dxf="1">
      <nc r="A42" t="inlineStr">
        <is>
          <t>12.3</t>
        </is>
      </nc>
      <ndxf>
        <font>
          <sz val="11"/>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Necesitatea resurselor materiale ce urmează a fi achiziționate din bugetul proiectului este justificată și contribuie la buna implementare a acestora</t>
        </is>
      </nc>
      <n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ndxf>
    </rcc>
    <rcc rId="0" sId="1" dxf="1">
      <nc r="C42">
        <v>2</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90" sId="1" ref="A42:XFD42" action="deleteRow">
    <undo index="65535" exp="ref" v="1" dr="C42" r="C49" sId="1"/>
    <rfmt sheetId="1" xfDxf="1" sqref="A42:XFD42" start="0" length="0"/>
    <rcc rId="0" sId="1" dxf="1">
      <nc r="A42" t="inlineStr">
        <is>
          <t>13</t>
        </is>
      </nc>
      <ndxf>
        <font>
          <sz val="11"/>
          <color theme="1"/>
          <name val="Trebuchet MS"/>
          <family val="2"/>
          <charset val="238"/>
          <scheme val="none"/>
        </font>
        <numFmt numFmtId="30" formatCode="@"/>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B42" t="inlineStr">
        <is>
          <t>Resursele umane (număr persoane, experiența profesională a acestora, implicarea acestora în proiect) sunt adecvate în raport cu activitățile propuse și rezultatele așteptate</t>
        </is>
      </nc>
      <ndxf>
        <font>
          <b/>
          <sz val="11"/>
          <color theme="1"/>
          <name val="Trebuchet MS"/>
          <family val="2"/>
          <charset val="238"/>
          <scheme val="none"/>
        </font>
        <fill>
          <patternFill patternType="solid">
            <bgColor rgb="FFFFC000"/>
          </patternFill>
        </fill>
        <alignment horizontal="left" vertical="center" wrapText="1"/>
        <border outline="0">
          <left style="thin">
            <color indexed="64"/>
          </left>
          <right style="thin">
            <color indexed="64"/>
          </right>
          <top style="thin">
            <color indexed="64"/>
          </top>
          <bottom style="thin">
            <color indexed="64"/>
          </bottom>
        </border>
      </ndxf>
    </rcc>
    <rcc rId="0" sId="1" dxf="1">
      <nc r="C42">
        <f>C43+C44+C45</f>
      </nc>
      <ndxf>
        <font>
          <sz val="11"/>
          <color theme="1"/>
          <name val="Trebuchet MS"/>
          <family val="2"/>
          <charset val="238"/>
          <scheme val="none"/>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91" sId="1" ref="A42:XFD42" action="deleteRow">
    <rfmt sheetId="1" xfDxf="1" sqref="A42:XFD42" start="0" length="0"/>
    <rcc rId="0" sId="1" dxf="1">
      <nc r="A42" t="inlineStr">
        <is>
          <t>13.1</t>
        </is>
      </nc>
      <ndxf>
        <font>
          <sz val="11"/>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Experiența profesională a managerului de proiect este relevantă pentru domeniul și complexitatea proiectului</t>
        </is>
      </nc>
      <n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ndxf>
    </rcc>
    <rcc rId="0" sId="1" dxf="1">
      <nc r="C42">
        <v>3</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92" sId="1" ref="A42:XFD42" action="deleteRow">
    <rfmt sheetId="1" xfDxf="1" sqref="A42:XFD42" start="0" length="0">
      <dxf>
        <font>
          <b/>
        </font>
      </dxf>
    </rfmt>
    <rcc rId="0" sId="1" dxf="1">
      <nc r="A42" t="inlineStr">
        <is>
          <t>13.2</t>
        </is>
      </nc>
      <ndxf>
        <font>
          <b val="0"/>
          <name val="Trebuchet MS"/>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Echipa de implementare a proiectului este adecvată ca număr în raport cu planul de implementare a proiectului și cu rezultatele estimate</t>
        </is>
      </nc>
      <ndxf>
        <font>
          <b val="0"/>
          <name val="Trebuchet MS"/>
          <scheme val="none"/>
        </font>
        <alignment horizontal="left" vertical="center" wrapText="1"/>
        <border outline="0">
          <left style="thin">
            <color indexed="64"/>
          </left>
          <right style="thin">
            <color indexed="64"/>
          </right>
          <top style="thin">
            <color indexed="64"/>
          </top>
          <bottom style="thin">
            <color indexed="64"/>
          </bottom>
        </border>
      </ndxf>
    </rcc>
    <rcc rId="0" sId="1" dxf="1">
      <nc r="C42">
        <v>2</v>
      </nc>
      <ndxf>
        <font>
          <b val="0"/>
          <name val="Trebuchet MS"/>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93" sId="1" ref="A42:XFD42" action="deleteRow">
    <rfmt sheetId="1" xfDxf="1" sqref="A42:XFD42" start="0" length="0"/>
    <rcc rId="0" sId="1" dxf="1">
      <nc r="A42" t="inlineStr">
        <is>
          <t>13.3</t>
        </is>
      </nc>
      <ndxf>
        <font>
          <sz val="11"/>
          <color theme="1"/>
          <name val="Trebuchet MS"/>
          <family val="2"/>
          <charset val="238"/>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Implicarea in proiect a tuturor membrilor echipei este adecvată realizărilor propuse și planificării activităților (activitatea membrilor echipei de proiect este eficientă)</t>
        </is>
      </nc>
      <ndxf>
        <font>
          <sz val="11"/>
          <color theme="1"/>
          <name val="Trebuchet MS"/>
          <family val="2"/>
          <charset val="238"/>
          <scheme val="none"/>
        </font>
        <alignment horizontal="left" vertical="center" wrapText="1"/>
        <border outline="0">
          <left style="thin">
            <color indexed="64"/>
          </left>
          <right style="thin">
            <color indexed="64"/>
          </right>
          <top style="thin">
            <color indexed="64"/>
          </top>
          <bottom style="thin">
            <color indexed="64"/>
          </bottom>
        </border>
      </ndxf>
    </rcc>
    <rcc rId="0" sId="1" dxf="1">
      <nc r="C42">
        <v>2</v>
      </nc>
      <ndxf>
        <font>
          <sz val="11"/>
          <color theme="1"/>
          <name val="Trebuchet MS"/>
          <family val="2"/>
          <charset val="238"/>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94" sId="1" ref="A42:XFD42" action="deleteRow">
    <undo index="0" exp="ref" v="1" dr="C42" r="C45" sId="1"/>
    <rfmt sheetId="1" xfDxf="1" sqref="A42:XFD42" start="0" length="0"/>
    <rcc rId="0" sId="1" dxf="1">
      <nc r="A42" t="inlineStr">
        <is>
          <t>14</t>
        </is>
      </nc>
      <ndxf>
        <font>
          <sz val="11"/>
          <color theme="1"/>
          <name val="Trebuchet MS"/>
          <family val="2"/>
          <charset val="238"/>
          <scheme val="none"/>
        </font>
        <numFmt numFmtId="30" formatCode="@"/>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cc rId="0" sId="1" dxf="1">
      <nc r="B42" t="inlineStr">
        <is>
          <t>SUSTENABILITATE – măsura în care proiectul asigură continuarea efectelor sale şi valorificarea rezultatelor obținute după încetarea sursei de finanțare</t>
        </is>
      </nc>
      <ndxf>
        <font>
          <b/>
          <sz val="11"/>
          <color theme="1"/>
          <name val="Trebuchet MS"/>
          <family val="2"/>
          <charset val="238"/>
          <scheme val="none"/>
        </font>
        <fill>
          <patternFill patternType="solid">
            <bgColor rgb="FFFFC000"/>
          </patternFill>
        </fill>
        <alignment horizontal="left" vertical="center" wrapText="1"/>
        <border outline="0">
          <left style="thin">
            <color indexed="64"/>
          </left>
          <right style="thin">
            <color indexed="64"/>
          </right>
          <top style="thin">
            <color indexed="64"/>
          </top>
          <bottom style="thin">
            <color indexed="64"/>
          </bottom>
        </border>
      </ndxf>
    </rcc>
    <rcc rId="0" sId="1" dxf="1">
      <nc r="C42">
        <v>5</v>
      </nc>
      <ndxf>
        <font>
          <sz val="11"/>
          <color theme="1"/>
          <name val="Trebuchet MS"/>
          <family val="2"/>
          <charset val="238"/>
          <scheme val="none"/>
        </font>
        <fill>
          <patternFill patternType="solid">
            <bgColor rgb="FFFFC000"/>
          </patternFill>
        </fill>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95" sId="1" ref="A42:XFD42" action="deleteRow">
    <rfmt sheetId="1" xfDxf="1" sqref="A42:XFD42" start="0" length="0">
      <dxf>
        <font>
          <b/>
        </font>
      </dxf>
    </rfmt>
    <rcc rId="0" sId="1" dxf="1">
      <nc r="A42" t="inlineStr">
        <is>
          <t>14.1</t>
        </is>
      </nc>
      <ndxf>
        <font>
          <b val="0"/>
          <name val="Trebuchet MS"/>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Proiectul prevede măsuri de valorificare a rezultatelor proiectului, după finalizarea acestuia</t>
        </is>
      </nc>
      <ndxf>
        <font>
          <b val="0"/>
          <name val="Trebuchet MS"/>
          <scheme val="none"/>
        </font>
        <alignment horizontal="left" vertical="center" wrapText="1"/>
        <border outline="0">
          <left style="thin">
            <color indexed="64"/>
          </left>
          <right style="thin">
            <color indexed="64"/>
          </right>
          <top style="thin">
            <color indexed="64"/>
          </top>
          <bottom style="thin">
            <color indexed="64"/>
          </bottom>
        </border>
      </ndxf>
    </rcc>
    <rcc rId="0" sId="1" dxf="1">
      <nc r="C42">
        <v>3</v>
      </nc>
      <ndxf>
        <font>
          <b val="0"/>
          <name val="Trebuchet MS"/>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alignment horizontal="center" vertical="center" wrapText="1"/>
        <border outline="0">
          <left style="thin">
            <color indexed="64"/>
          </left>
          <right style="thin">
            <color indexed="64"/>
          </right>
          <top style="thin">
            <color indexed="64"/>
          </top>
          <bottom style="thin">
            <color indexed="64"/>
          </bottom>
        </border>
      </dxf>
    </rfmt>
  </rrc>
  <rrc rId="1796" sId="1" ref="A42:XFD42" action="deleteRow">
    <rfmt sheetId="1" xfDxf="1" sqref="A42:XFD42" start="0" length="0">
      <dxf>
        <font>
          <b/>
        </font>
      </dxf>
    </rfmt>
    <rcc rId="0" sId="1" dxf="1">
      <nc r="A42" t="inlineStr">
        <is>
          <t>14.2</t>
        </is>
      </nc>
      <ndxf>
        <font>
          <b val="0"/>
          <name val="Trebuchet MS"/>
          <scheme val="none"/>
        </font>
        <numFmt numFmtId="30" formatCode="@"/>
        <alignment horizontal="center" vertical="center" wrapText="1"/>
        <border outline="0">
          <left style="thin">
            <color indexed="64"/>
          </left>
          <right style="thin">
            <color indexed="64"/>
          </right>
          <top style="thin">
            <color indexed="64"/>
          </top>
          <bottom style="thin">
            <color indexed="64"/>
          </bottom>
        </border>
      </ndxf>
    </rcc>
    <rcc rId="0" sId="1" dxf="1">
      <nc r="B42" t="inlineStr">
        <is>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is>
      </nc>
      <ndxf>
        <font>
          <b val="0"/>
          <name val="Trebuchet MS"/>
          <scheme val="none"/>
        </font>
        <alignment horizontal="left" vertical="center" wrapText="1"/>
        <border outline="0">
          <left style="thin">
            <color indexed="64"/>
          </left>
          <right style="thin">
            <color indexed="64"/>
          </right>
          <top style="thin">
            <color indexed="64"/>
          </top>
          <bottom style="thin">
            <color indexed="64"/>
          </bottom>
        </border>
      </ndxf>
    </rcc>
    <rcc rId="0" sId="1" dxf="1">
      <nc r="C42">
        <v>2</v>
      </nc>
      <ndxf>
        <font>
          <b val="0"/>
          <name val="Trebuchet MS"/>
          <scheme val="none"/>
        </font>
        <alignment horizontal="center" vertical="center" wrapText="1"/>
        <border outline="0">
          <left style="thin">
            <color indexed="64"/>
          </left>
          <right style="thin">
            <color indexed="64"/>
          </right>
          <top style="thin">
            <color indexed="64"/>
          </top>
          <bottom style="thin">
            <color indexed="64"/>
          </bottom>
        </border>
      </ndxf>
    </rcc>
    <rfmt sheetId="1" sqref="D42" start="0" length="0">
      <dxf>
        <font>
          <b val="0"/>
        </font>
        <alignment horizontal="center" vertical="center" wrapText="1"/>
        <border outline="0">
          <left style="thin">
            <color indexed="64"/>
          </left>
          <right style="thin">
            <color indexed="64"/>
          </right>
          <top style="thin">
            <color indexed="64"/>
          </top>
          <bottom style="thin">
            <color indexed="64"/>
          </bottom>
        </border>
      </dxf>
    </rfmt>
  </rrc>
  <rcv guid="{4676C8D8-F9A1-484F-A138-09EC67316176}" action="delete"/>
  <rdn rId="0" localSheetId="1" customView="1" name="Z_4676C8D8_F9A1_484F_A138_09EC67316176_.wvu.Rows" hidden="1" oldHidden="1">
    <formula>'Grila ETF'!$5:$8</formula>
    <oldFormula>'Grila ETF'!$5:$8,'Grila ETF'!#REF!</oldFormula>
  </rdn>
  <rcv guid="{4676C8D8-F9A1-484F-A138-09EC67316176}"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52" sId="1">
    <oc r="C57">
      <f>C58+C60+C61</f>
    </oc>
    <nc r="C57"/>
  </rcc>
  <rrc rId="1353" sId="1" ref="A65:XFD65" action="insertRow"/>
  <rcc rId="1354" sId="1">
    <nc r="B65" t="inlineStr">
      <is>
        <t>Respectarea principiilor privind egalitatea de şanse, de gen, nediscriminarea, accesibilitatea și dezvoltarea durabilă</t>
      </is>
    </nc>
  </rcc>
  <rcc rId="1355" sId="1">
    <nc r="A65">
      <v>5</v>
    </nc>
  </rcc>
  <rcc rId="1356" sId="1">
    <oc r="A66">
      <v>5</v>
    </oc>
    <nc r="A66">
      <v>6</v>
    </nc>
  </rcc>
  <rcc rId="1357" sId="1">
    <oc r="A70" t="inlineStr">
      <is>
        <t>6</t>
      </is>
    </oc>
    <nc r="A70">
      <v>7</v>
    </nc>
  </rcc>
  <rcc rId="1358" sId="1">
    <oc r="A67">
      <v>5.0999999999999996</v>
    </oc>
    <nc r="A67"/>
  </rcc>
  <rcc rId="1359" sId="1">
    <oc r="A68">
      <v>5.2</v>
    </oc>
    <nc r="A68"/>
  </rcc>
  <rcc rId="1360" sId="1">
    <oc r="A69">
      <v>5.3</v>
    </oc>
    <nc r="A69"/>
  </rcc>
  <rcc rId="1361" sId="1">
    <oc r="B67" t="inlineStr">
      <is>
        <t>Proiectul determină o reducere a emisiilor de echivalent CO2 în aria de studiu a proiectului ≥ 3%, fără a genera o creștere a acestor emisii în afara ariei de studiu</t>
      </is>
    </oc>
    <nc r="B67"/>
  </rcc>
  <rcc rId="1362" sId="1">
    <oc r="B68" t="inlineStr">
      <is>
        <t>Proiectul determină o reducere a emisiilor de echivalent CO2 în aria de studiu a proiectului între 2% și 3%, fără a genera o creștere a acestor emisii în afara ariei de studiu</t>
      </is>
    </oc>
    <nc r="B68"/>
  </rcc>
  <rcc rId="1363" sId="1">
    <oc r="B69" t="inlineStr">
      <is>
        <t>Proiectul determină o reducere a emisiilor de echivalent CO2 în aria de studiu a proiectului între 1% și 2%, fără a genera o creștere a acestor emisii în afara ariei de studiu</t>
      </is>
    </oc>
    <nc r="B69"/>
  </rcc>
  <rcc rId="1364" sId="1">
    <oc r="C67">
      <v>3</v>
    </oc>
    <nc r="C67"/>
  </rcc>
  <rcc rId="1365" sId="1">
    <oc r="C68">
      <v>2</v>
    </oc>
    <nc r="C68"/>
  </rcc>
  <rcc rId="1366" sId="1">
    <oc r="C69">
      <v>1</v>
    </oc>
    <nc r="C69"/>
  </rcc>
  <rrc rId="1367" sId="1" ref="A66:XFD66" action="insertRow"/>
  <rrc rId="1368" sId="1" ref="A66:XFD66" action="insertRow"/>
  <rfmt sheetId="1" sqref="A65:C65">
    <dxf>
      <fill>
        <patternFill patternType="solid">
          <bgColor rgb="FFFFC000"/>
        </patternFill>
      </fill>
    </dxf>
  </rfmt>
  <rcc rId="1369" sId="1">
    <nc r="B66" t="inlineStr">
      <is>
        <t>Proiectul implementează măsuri în ceea ce privește egalitatea de șanse, gen, nediscriminarea, conform legislației naționale în vigoare în corelare cu Carta Drepturilor Fundamentale a Uniunii Europene și Convenția ONU privind Drepturile Persoanelor cu Handicap.</t>
      </is>
    </nc>
  </rcc>
  <rrc rId="1370" sId="1" ref="A68:XFD68" action="insertRow"/>
  <rrc rId="1371" sId="1" ref="A68:XFD68" action="insertRow"/>
  <rcc rId="1372" sId="1">
    <nc r="B69" t="inlineStr">
      <is>
        <t xml:space="preserve">Proiectul prevede pentru grupul țintă cel puțin 1 persoană cu vârsta cuprinsă între 55-64 ani </t>
      </is>
    </nc>
  </rcc>
  <rcc rId="1373" sId="1">
    <nc r="B67" t="inlineStr">
      <is>
        <t>Proiectul prevede măsuri de accesibilizare a mijloacelor de informare şi comunicare</t>
      </is>
    </nc>
  </rcc>
  <rcc rId="1374" sId="1">
    <nc r="B68" t="inlineStr">
      <is>
        <t xml:space="preserve">Proiectul prevede realizarea unor adaptări suplimentare faţă de cerinţele minime favorabile incluziunii si diversității, ce decurg din Ordinului Nr. 189 din 2013 pentru aprobarea reglementării tehnice "Normativ privind adaptarea clădirilor civile şi spaţiului urban la nevoile individuale ale persoanelor cu handicap, indicativ NP 051-2012 - Revizuire NP 051/2000". </t>
      </is>
    </nc>
  </rcc>
  <rrc rId="1375" sId="1" ref="A70:XFD70" action="insertRow"/>
  <rrc rId="1376" sId="1" ref="A71:XFD71" action="insertRow"/>
  <rrc rId="1377" sId="1" ref="A72:XFD72" action="insertRow"/>
  <rcc rId="1378" sId="1">
    <nc r="B70" t="inlineStr">
      <is>
        <t>Proiectul prevede implicarea  persoanelor vârstnice sau cu dizabilităţi  în calitate de angajaţi/colaboratori/voluntari.</t>
      </is>
    </nc>
  </rcc>
  <rcc rId="1379" sId="1">
    <nc r="B72" t="inlineStr">
      <is>
        <t>Proiectul prevede instalarea unor sisteme alternative de producere a energiei din surse regenerabile de energie.</t>
      </is>
    </nc>
  </rcc>
  <rcc rId="1380" sId="1">
    <nc r="B71" t="inlineStr">
      <is>
        <t>Proiectul prevede măsuri de intervenție cu impact minim asupra mediului înconjurător, măsuri prietenoase cu mediul, folosirea eficientă a resurselor (utilizarea de materiale ecologice, reciclabile, care nu întreţin arderea, prevenirea și controlul poluării aerului, apei, solului, materiale sustenabile etc.).</t>
      </is>
    </nc>
  </rcc>
  <rcv guid="{808A370B-B833-4A24-93C8-037CADD0E8BC}" action="delete"/>
  <rdn rId="0" localSheetId="1" customView="1" name="Z_808A370B_B833_4A24_93C8_037CADD0E8BC_.wvu.Rows" hidden="1" oldHidden="1">
    <formula>Sheet1!$4:$7,Sheet1!$14:$26,Sheet1!$31:$31,Sheet1!$36:$55,Sheet1!$58:$62</formula>
    <oldFormula>Sheet1!$4:$7,Sheet1!$14:$26,Sheet1!$31:$31,Sheet1!$36:$55,Sheet1!$58:$62</oldFormula>
  </rdn>
  <rcv guid="{808A370B-B833-4A24-93C8-037CADD0E8BC}" action="add"/>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798" sId="1" ref="A41:XFD41" action="insertRow"/>
  <rm rId="1799" sheetId="1" source="A42:C42" destination="A41:C41" sourceSheetId="1">
    <rfmt sheetId="1" sqref="A41" start="0" length="0">
      <dxf>
        <font>
          <b/>
          <sz val="11"/>
          <color theme="1"/>
          <name val="Calibri"/>
          <family val="2"/>
          <charset val="238"/>
          <scheme val="minor"/>
        </font>
        <numFmt numFmtId="30" formatCode="@"/>
        <alignment horizontal="center" vertical="top"/>
        <border outline="0">
          <left style="thin">
            <color indexed="64"/>
          </left>
          <right style="thin">
            <color indexed="64"/>
          </right>
          <top style="thin">
            <color indexed="64"/>
          </top>
          <bottom style="thin">
            <color indexed="64"/>
          </bottom>
        </border>
      </dxf>
    </rfmt>
    <rfmt sheetId="1" sqref="B41" start="0" length="0">
      <dxf>
        <font>
          <b/>
          <sz val="11"/>
          <color theme="1"/>
          <name val="Trebuchet MS"/>
          <family val="2"/>
          <charset val="238"/>
          <scheme val="none"/>
        </font>
        <alignment horizontal="justify" vertical="top"/>
        <border outline="0">
          <left style="thin">
            <color indexed="64"/>
          </left>
          <right style="thin">
            <color indexed="64"/>
          </right>
          <top style="thin">
            <color indexed="64"/>
          </top>
          <bottom style="thin">
            <color indexed="64"/>
          </bottom>
        </border>
      </dxf>
    </rfmt>
    <rfmt sheetId="1" sqref="C41" start="0" length="0">
      <dxf>
        <alignment horizontal="center" vertical="center"/>
        <border outline="0">
          <left style="thin">
            <color indexed="64"/>
          </left>
          <right style="thin">
            <color indexed="64"/>
          </right>
          <top style="thin">
            <color indexed="64"/>
          </top>
          <bottom style="thin">
            <color indexed="64"/>
          </bottom>
        </border>
      </dxf>
    </rfmt>
  </rm>
  <rrc rId="1800" sId="1" ref="A42:XFD42" action="insertRow"/>
  <rfmt sheetId="1" sqref="A42:A43" start="0" length="0">
    <dxf>
      <border>
        <left style="thin">
          <color indexed="64"/>
        </left>
      </border>
    </dxf>
  </rfmt>
  <rfmt sheetId="1" sqref="A42:C43">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A42" start="0" length="0">
    <dxf>
      <fill>
        <patternFill patternType="solid">
          <bgColor rgb="FFFFC000"/>
        </patternFill>
      </fill>
    </dxf>
  </rfmt>
  <rfmt sheetId="1" sqref="B42" start="0" length="0">
    <dxf>
      <font>
        <i val="0"/>
        <name val="Trebuchet MS"/>
        <scheme val="none"/>
      </font>
      <fill>
        <patternFill patternType="solid">
          <bgColor rgb="FFFFC000"/>
        </patternFill>
      </fill>
    </dxf>
  </rfmt>
  <rfmt sheetId="1" sqref="C42" start="0" length="0">
    <dxf>
      <fill>
        <patternFill patternType="solid">
          <bgColor rgb="FFFFC000"/>
        </patternFill>
      </fill>
    </dxf>
  </rfmt>
  <rrc rId="1801" sId="1" ref="A43:XFD43" action="insertRow"/>
  <rrc rId="1802" sId="1" ref="A44:XFD44" action="insertRow"/>
  <rrc rId="1803" sId="1" ref="A45:XFD45" action="insertRow"/>
  <rfmt sheetId="1" sqref="A43" start="0" length="0">
    <dxf>
      <font>
        <b val="0"/>
        <sz val="11"/>
        <color theme="1"/>
        <name val="Calibri"/>
        <family val="2"/>
        <charset val="238"/>
        <scheme val="minor"/>
      </font>
      <numFmt numFmtId="0" formatCode="General"/>
      <fill>
        <patternFill patternType="none">
          <bgColor indexed="65"/>
        </patternFill>
      </fill>
      <alignment horizontal="general" vertical="bottom"/>
    </dxf>
  </rfmt>
  <rfmt sheetId="1" sqref="B43" start="0" length="0">
    <dxf>
      <font>
        <sz val="11"/>
        <color theme="1"/>
        <name val="Calibri"/>
        <family val="2"/>
        <charset val="238"/>
        <scheme val="minor"/>
      </font>
      <fill>
        <patternFill patternType="none">
          <bgColor indexed="65"/>
        </patternFill>
      </fill>
      <alignment horizontal="general" vertical="bottom" wrapText="0"/>
    </dxf>
  </rfmt>
  <rfmt sheetId="1" sqref="C43" start="0" length="0">
    <dxf>
      <fill>
        <patternFill patternType="none">
          <bgColor indexed="65"/>
        </patternFill>
      </fill>
      <alignment horizontal="general" vertical="bottom"/>
    </dxf>
  </rfmt>
  <rfmt sheetId="1" sqref="A44" start="0" length="0">
    <dxf>
      <font>
        <b val="0"/>
        <sz val="11"/>
        <color theme="1"/>
        <name val="Calibri"/>
        <family val="2"/>
        <charset val="238"/>
        <scheme val="minor"/>
      </font>
      <numFmt numFmtId="0" formatCode="General"/>
      <fill>
        <patternFill patternType="none">
          <bgColor indexed="65"/>
        </patternFill>
      </fill>
      <alignment horizontal="general" vertical="bottom"/>
    </dxf>
  </rfmt>
  <rfmt sheetId="1" sqref="B44" start="0" length="0">
    <dxf>
      <font>
        <sz val="11"/>
        <color theme="1"/>
        <name val="Calibri"/>
        <family val="2"/>
        <charset val="238"/>
        <scheme val="minor"/>
      </font>
      <fill>
        <patternFill patternType="none">
          <bgColor indexed="65"/>
        </patternFill>
      </fill>
      <alignment horizontal="general" vertical="bottom" wrapText="0"/>
    </dxf>
  </rfmt>
  <rfmt sheetId="1" sqref="C44" start="0" length="0">
    <dxf>
      <fill>
        <patternFill patternType="none">
          <bgColor indexed="65"/>
        </patternFill>
      </fill>
      <alignment horizontal="general" vertical="bottom"/>
    </dxf>
  </rfmt>
  <rfmt sheetId="1" sqref="A45" start="0" length="0">
    <dxf>
      <font>
        <b val="0"/>
        <sz val="11"/>
        <color theme="1"/>
        <name val="Calibri"/>
        <family val="2"/>
        <charset val="238"/>
        <scheme val="minor"/>
      </font>
      <numFmt numFmtId="0" formatCode="General"/>
      <fill>
        <patternFill patternType="none">
          <bgColor indexed="65"/>
        </patternFill>
      </fill>
      <alignment horizontal="general" vertical="bottom"/>
    </dxf>
  </rfmt>
  <rfmt sheetId="1" sqref="B45" start="0" length="0">
    <dxf>
      <font>
        <sz val="11"/>
        <color theme="1"/>
        <name val="Calibri"/>
        <family val="2"/>
        <charset val="238"/>
        <scheme val="minor"/>
      </font>
      <fill>
        <patternFill patternType="none">
          <bgColor indexed="65"/>
        </patternFill>
      </fill>
      <alignment horizontal="general" vertical="bottom" wrapText="0"/>
    </dxf>
  </rfmt>
  <rfmt sheetId="1" sqref="C45" start="0" length="0">
    <dxf>
      <fill>
        <patternFill patternType="none">
          <bgColor indexed="65"/>
        </patternFill>
      </fill>
      <alignment horizontal="general" vertical="bottom"/>
    </dxf>
  </rfmt>
  <rfmt sheetId="1" sqref="B42" start="0" length="0">
    <dxf>
      <font>
        <sz val="11"/>
        <color theme="1"/>
        <name val="Calibri"/>
        <family val="2"/>
        <charset val="238"/>
        <scheme val="minor"/>
      </font>
      <fill>
        <patternFill patternType="none">
          <bgColor indexed="65"/>
        </patternFill>
      </fill>
      <alignment horizontal="general" vertical="bottom" wrapText="0"/>
      <border outline="0">
        <left/>
        <right/>
        <top/>
        <bottom/>
      </border>
    </dxf>
  </rfmt>
  <rfmt sheetId="1" sqref="B42" start="0" length="0">
    <dxf>
      <font>
        <sz val="11"/>
        <color rgb="FF000000"/>
        <name val="Wingdings"/>
        <family val="2"/>
        <charset val="2"/>
        <scheme val="none"/>
      </font>
    </dxf>
  </rfmt>
  <rfmt sheetId="1" xfDxf="1" sqref="B42" start="0" length="0">
    <dxf>
      <font>
        <color rgb="FF000000"/>
        <name val="Wingdings"/>
        <charset val="2"/>
        <scheme val="none"/>
      </font>
      <alignment horizontal="justify" vertical="center"/>
    </dxf>
  </rfmt>
  <rcc rId="1804" sId="1">
    <nc r="A42" t="inlineStr">
      <is>
        <t>4</t>
      </is>
    </nc>
  </rcc>
  <rfmt sheetId="1" sqref="B42" start="0" length="0">
    <dxf>
      <font>
        <color rgb="FF000000"/>
        <name val="Trebuchet MS"/>
        <charset val="2"/>
        <scheme val="none"/>
      </font>
      <fill>
        <patternFill patternType="solid">
          <bgColor rgb="FFFFC000"/>
        </patternFill>
      </fill>
      <alignment horizontal="left" vertical="top" wrapText="1"/>
      <border outline="0">
        <left style="thin">
          <color indexed="64"/>
        </left>
        <right style="thin">
          <color indexed="64"/>
        </right>
        <top style="thin">
          <color indexed="64"/>
        </top>
        <bottom style="thin">
          <color indexed="64"/>
        </bottom>
      </border>
    </dxf>
  </rfmt>
  <rfmt sheetId="1" sqref="B42" start="0" length="2147483647">
    <dxf>
      <font>
        <u/>
      </font>
    </dxf>
  </rfmt>
  <rfmt sheetId="1" sqref="B42" start="0" length="2147483647">
    <dxf>
      <font>
        <u val="none"/>
      </font>
    </dxf>
  </rfmt>
  <rcc rId="1805" sId="1" odxf="1" dxf="1">
    <nc r="B42" t="inlineStr">
      <is>
        <t xml:space="preserve">Complementaritatea cu alte investiții </t>
      </is>
    </nc>
    <ndxf>
      <font>
        <b/>
        <color rgb="FF000000"/>
        <name val="Trebuchet MS"/>
        <scheme val="none"/>
      </font>
    </ndxf>
  </rcc>
  <rcc rId="1806" sId="1">
    <nc r="A43">
      <v>4.0999999999999996</v>
    </nc>
  </rcc>
  <rcc rId="1807" sId="1">
    <nc r="A44">
      <v>4.2</v>
    </nc>
  </rcc>
  <rcc rId="1808" sId="1">
    <nc r="A45">
      <v>4.3</v>
    </nc>
  </rcc>
  <rrc rId="1809" sId="1" ref="A46:XFD46" action="insertRow"/>
  <rrc rId="1810" sId="1" ref="A47:XFD47" action="insertRow"/>
  <rrc rId="1811" sId="1" ref="A48:XFD48" action="insertRow"/>
  <rfmt sheetId="1" xfDxf="1" sqref="B43" start="0" length="0">
    <dxf>
      <border outline="0">
        <left style="thin">
          <color indexed="64"/>
        </left>
        <right style="thin">
          <color indexed="64"/>
        </right>
        <top style="thin">
          <color indexed="64"/>
        </top>
        <bottom style="thin">
          <color indexed="64"/>
        </bottom>
      </border>
    </dxf>
  </rfmt>
  <rcc rId="1812" sId="1">
    <nc r="B43" t="inlineStr">
      <is>
        <t>Proiectul este complementar cu alte proiecte din cadrul PR SM și/sau  proiecte finanțate la nivel național din cadrul POCIDIF, POS, POEO, POAT</t>
      </is>
    </nc>
  </rcc>
  <rfmt sheetId="1" xfDxf="1" sqref="B44" start="0" length="0">
    <dxf>
      <border outline="0">
        <left style="thin">
          <color indexed="64"/>
        </left>
        <right style="thin">
          <color indexed="64"/>
        </right>
        <top style="thin">
          <color indexed="64"/>
        </top>
        <bottom style="thin">
          <color indexed="64"/>
        </bottom>
      </border>
    </dxf>
  </rfmt>
  <rcc rId="1813" sId="1">
    <nc r="B44" t="inlineStr">
      <is>
        <t>Proiectul este complementar cu alte proiecte finanțate la nivel comunitar prin programele EURATOM, Europa Digitală, LIFE, INTERREG Europa, Dunărea și ERASMUS+</t>
      </is>
    </nc>
  </rcc>
  <rcc rId="1814" sId="1" xfDxf="1" dxf="1">
    <nc r="B45" t="inlineStr">
      <is>
        <t>Proiectul propune activități de cooperare la nivel interregional, transfrontaliere, internaționale și intersectoriale cu alte regiuni din EU</t>
      </is>
    </nc>
    <ndxf>
      <border outline="0">
        <left style="thin">
          <color indexed="64"/>
        </left>
        <right style="thin">
          <color indexed="64"/>
        </right>
        <top style="thin">
          <color indexed="64"/>
        </top>
        <bottom style="thin">
          <color indexed="64"/>
        </bottom>
      </border>
    </ndxf>
  </rcc>
  <rfmt sheetId="1" sqref="A43:B45" start="0" length="2147483647">
    <dxf>
      <font>
        <name val="Trebuchet MS"/>
        <scheme val="none"/>
      </font>
    </dxf>
  </rfmt>
  <rfmt sheetId="1" sqref="A43:B45" start="0" length="2147483647">
    <dxf>
      <font>
        <i/>
      </font>
    </dxf>
  </rfmt>
  <rfmt sheetId="1" sqref="B44">
    <dxf>
      <alignment wrapText="1"/>
    </dxf>
  </rfmt>
  <rcc rId="1815" sId="1" odxf="1" dxf="1" numFmtId="30">
    <nc r="A46">
      <v>5</v>
    </nc>
    <ndxf>
      <font>
        <b/>
        <sz val="11"/>
        <color theme="1"/>
        <name val="Calibri"/>
        <family val="2"/>
        <charset val="238"/>
        <scheme val="minor"/>
      </font>
      <numFmt numFmtId="30" formatCode="@"/>
      <fill>
        <patternFill patternType="solid">
          <bgColor rgb="FFFFC000"/>
        </patternFill>
      </fill>
      <alignment horizontal="center" vertical="top"/>
    </ndxf>
  </rcc>
  <rfmt sheetId="1" sqref="B46" start="0" length="0">
    <dxf>
      <font>
        <b/>
        <sz val="11"/>
        <color rgb="FF000000"/>
        <name val="Trebuchet MS"/>
        <family val="2"/>
        <charset val="238"/>
        <scheme val="none"/>
      </font>
      <fill>
        <patternFill patternType="solid">
          <bgColor rgb="FFFFC000"/>
        </patternFill>
      </fill>
      <alignment horizontal="left" vertical="top" wrapText="1"/>
    </dxf>
  </rfmt>
  <rfmt sheetId="1" sqref="C46" start="0" length="0">
    <dxf>
      <fill>
        <patternFill patternType="solid">
          <bgColor rgb="FFFFC000"/>
        </patternFill>
      </fill>
      <alignment horizontal="center" vertical="center"/>
    </dxf>
  </rfmt>
  <rcv guid="{4676C8D8-F9A1-484F-A138-09EC67316176}" action="delete"/>
  <rdn rId="0" localSheetId="1" customView="1" name="Z_4676C8D8_F9A1_484F_A138_09EC67316176_.wvu.Rows" hidden="1" oldHidden="1">
    <formula>'Grila ETF'!$5:$8</formula>
    <oldFormula>'Grila ETF'!$5:$8</oldFormula>
  </rdn>
  <rcv guid="{4676C8D8-F9A1-484F-A138-09EC67316176}"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46" start="0" length="0">
    <dxf>
      <font>
        <b val="0"/>
        <sz val="11"/>
        <color theme="1"/>
        <name val="Calibri"/>
        <family val="2"/>
        <charset val="238"/>
        <scheme val="minor"/>
      </font>
      <fill>
        <patternFill patternType="none">
          <bgColor indexed="65"/>
        </patternFill>
      </fill>
      <alignment horizontal="general" vertical="bottom" wrapText="0"/>
      <border outline="0">
        <left/>
        <right/>
        <top/>
        <bottom/>
      </border>
    </dxf>
  </rfmt>
  <rfmt sheetId="1" sqref="B46" start="0" length="0">
    <dxf>
      <font>
        <sz val="11"/>
        <color theme="1"/>
        <name val="Wingdings"/>
        <family val="2"/>
        <charset val="2"/>
        <scheme val="none"/>
      </font>
    </dxf>
  </rfmt>
  <rfmt sheetId="1" xfDxf="1" sqref="B46" start="0" length="0">
    <dxf>
      <font>
        <name val="Wingdings"/>
        <charset val="2"/>
        <scheme val="none"/>
      </font>
      <alignment horizontal="justify" vertical="center"/>
    </dxf>
  </rfmt>
  <rfmt sheetId="1" sqref="B46" start="0" length="0">
    <dxf>
      <font>
        <b/>
        <color rgb="FF000000"/>
        <name val="Trebuchet MS"/>
        <charset val="2"/>
        <scheme val="none"/>
      </font>
      <fill>
        <patternFill patternType="solid">
          <bgColor rgb="FFFFC000"/>
        </patternFill>
      </fill>
      <alignment horizontal="left" vertical="top" wrapText="1"/>
      <border outline="0">
        <left style="thin">
          <color indexed="64"/>
        </left>
        <right style="thin">
          <color indexed="64"/>
        </right>
        <top style="thin">
          <color indexed="64"/>
        </top>
        <bottom style="thin">
          <color indexed="64"/>
        </bottom>
      </border>
    </dxf>
  </rfmt>
  <rfmt sheetId="1" sqref="B46" start="0" length="2147483647">
    <dxf>
      <font>
        <u/>
      </font>
    </dxf>
  </rfmt>
  <rfmt sheetId="1" sqref="B46" start="0" length="2147483647">
    <dxf>
      <font>
        <u val="none"/>
      </font>
    </dxf>
  </rfmt>
  <rcc rId="1817" sId="1" odxf="1" dxf="1">
    <nc r="B46" t="inlineStr">
      <is>
        <t xml:space="preserve">Capacitatea financiară a solicitantului </t>
      </is>
    </nc>
    <ndxf>
      <font>
        <color rgb="FF000000"/>
        <name val="Trebuchet MS"/>
        <scheme val="none"/>
      </font>
    </ndxf>
  </rcc>
  <rcc rId="1818" sId="1">
    <nc r="A47">
      <v>5.0999999999999996</v>
    </nc>
  </rcc>
  <rfmt sheetId="1" xfDxf="1" sqref="B47" start="0" length="0">
    <dxf>
      <border outline="0">
        <left style="thin">
          <color indexed="64"/>
        </left>
        <right style="thin">
          <color indexed="64"/>
        </right>
        <top style="thin">
          <color indexed="64"/>
        </top>
        <bottom style="thin">
          <color indexed="64"/>
        </bottom>
      </border>
    </dxf>
  </rfmt>
  <rcc rId="1819" sId="1">
    <nc r="B47" t="inlineStr">
      <is>
        <t>Gradul total de îndatorare al solicitantului (se alege una din ipoteze)</t>
      </is>
    </nc>
  </rcc>
  <rrc rId="1820" sId="1" ref="A49:XFD49" action="insertRow"/>
  <rrc rId="1821" sId="1" ref="A50:XFD50" action="insertRow"/>
  <rrc rId="1822" sId="1" ref="A51:XFD51" action="insertRow"/>
  <rcc rId="1823" sId="1">
    <nc r="A48" t="inlineStr">
      <is>
        <t>a</t>
      </is>
    </nc>
  </rcc>
  <rcc rId="1824" sId="1">
    <nc r="A49" t="inlineStr">
      <is>
        <t>b</t>
      </is>
    </nc>
  </rcc>
  <rcc rId="1825" sId="1">
    <nc r="A50" t="inlineStr">
      <is>
        <t>c</t>
      </is>
    </nc>
  </rcc>
  <rcc rId="1826" sId="1" xfDxf="1" dxf="1">
    <nc r="B48" t="inlineStr">
      <is>
        <t xml:space="preserve">Gradul total de îndatorare ≤  20% </t>
      </is>
    </nc>
    <ndxf>
      <border outline="0">
        <left style="thin">
          <color indexed="64"/>
        </left>
        <right style="thin">
          <color indexed="64"/>
        </right>
        <top style="thin">
          <color indexed="64"/>
        </top>
        <bottom style="thin">
          <color indexed="64"/>
        </bottom>
      </border>
    </ndxf>
  </rcc>
  <rcc rId="1827" sId="1" xfDxf="1" dxf="1">
    <nc r="B49" t="inlineStr">
      <is>
        <t xml:space="preserve">20% &lt; Gradul total de îndatorare ≤ 30% </t>
      </is>
    </nc>
    <ndxf>
      <border outline="0">
        <left style="thin">
          <color indexed="64"/>
        </left>
        <right style="thin">
          <color indexed="64"/>
        </right>
        <top style="thin">
          <color indexed="64"/>
        </top>
        <bottom style="thin">
          <color indexed="64"/>
        </bottom>
      </border>
    </ndxf>
  </rcc>
  <rcc rId="1828" sId="1" xfDxf="1" dxf="1">
    <nc r="B50" t="inlineStr">
      <is>
        <t xml:space="preserve">30% &lt; Gradul de îndatorare </t>
      </is>
    </nc>
    <ndxf>
      <border outline="0">
        <left style="thin">
          <color indexed="64"/>
        </left>
        <right style="thin">
          <color indexed="64"/>
        </right>
        <top style="thin">
          <color indexed="64"/>
        </top>
        <bottom style="thin">
          <color indexed="64"/>
        </bottom>
      </border>
    </ndxf>
  </rcc>
  <rfmt sheetId="1" sqref="B51" start="0" length="0">
    <dxf>
      <border outline="0">
        <left/>
        <right/>
        <top/>
        <bottom/>
      </border>
    </dxf>
  </rfmt>
  <rfmt sheetId="1" sqref="B51" start="0" length="0">
    <dxf>
      <font>
        <sz val="11"/>
        <color theme="1"/>
        <name val="Wingdings"/>
        <family val="2"/>
        <charset val="2"/>
        <scheme val="none"/>
      </font>
    </dxf>
  </rfmt>
  <rfmt sheetId="1" xfDxf="1" sqref="B51" start="0" length="0">
    <dxf>
      <font>
        <name val="Wingdings"/>
        <charset val="2"/>
        <scheme val="none"/>
      </font>
      <alignment horizontal="justify" vertical="center"/>
    </dxf>
  </rfmt>
  <rfmt sheetId="1" sqref="B51" start="0" length="0">
    <dxf>
      <font>
        <b/>
        <name val="Trebuchet MS"/>
        <charset val="2"/>
        <scheme val="none"/>
      </font>
    </dxf>
  </rfmt>
  <rcc rId="1829" sId="1" odxf="1" dxf="1" numFmtId="30">
    <nc r="A51">
      <v>6</v>
    </nc>
    <ndxf>
      <font>
        <b/>
        <sz val="11"/>
        <color theme="1"/>
        <name val="Calibri"/>
        <family val="2"/>
        <charset val="238"/>
        <scheme val="minor"/>
      </font>
      <numFmt numFmtId="30" formatCode="@"/>
      <fill>
        <patternFill patternType="solid">
          <bgColor rgb="FFFFC000"/>
        </patternFill>
      </fill>
      <alignment horizontal="center" vertical="top"/>
    </ndxf>
  </rcc>
  <rcc rId="1830" sId="1" odxf="1" dxf="1">
    <nc r="B51" t="inlineStr">
      <is>
        <t xml:space="preserve">Capacitatea operațională a solicitantului </t>
      </is>
    </nc>
    <ndxf>
      <fill>
        <patternFill patternType="solid">
          <bgColor rgb="FFFFC000"/>
        </patternFill>
      </fill>
      <alignment horizontal="left" vertical="top" wrapText="1"/>
      <border outline="0">
        <left style="thin">
          <color indexed="64"/>
        </left>
        <right style="thin">
          <color indexed="64"/>
        </right>
        <top style="thin">
          <color indexed="64"/>
        </top>
        <bottom style="thin">
          <color indexed="64"/>
        </bottom>
      </border>
    </ndxf>
  </rcc>
  <rfmt sheetId="1" sqref="C51" start="0" length="0">
    <dxf>
      <fill>
        <patternFill patternType="solid">
          <bgColor rgb="FFFFC000"/>
        </patternFill>
      </fill>
      <alignment horizontal="center" vertical="center"/>
    </dxf>
  </rfmt>
  <rrc rId="1831" sId="1" ref="A52:XFD52" action="insertRow"/>
  <rfmt sheetId="1" sqref="A52:C52">
    <dxf>
      <fill>
        <patternFill patternType="none">
          <bgColor auto="1"/>
        </patternFill>
      </fill>
    </dxf>
  </rfmt>
  <rcc rId="1832" sId="1">
    <nc r="A53">
      <v>6.2</v>
    </nc>
  </rcc>
  <rcc rId="1833" sId="1">
    <nc r="A52" t="inlineStr">
      <is>
        <t>6.1</t>
      </is>
    </nc>
  </rcc>
  <rfmt sheetId="1" sqref="A52:B53" start="0" length="2147483647">
    <dxf>
      <font>
        <b val="0"/>
      </font>
    </dxf>
  </rfmt>
  <rfmt sheetId="1" sqref="A52:B53" start="0" length="2147483647">
    <dxf>
      <font>
        <i/>
      </font>
    </dxf>
  </rfmt>
  <rfmt sheetId="1" sqref="A52:A53">
    <dxf>
      <alignment vertical="center"/>
    </dxf>
  </rfmt>
  <rfmt sheetId="1" sqref="A52:A53">
    <dxf>
      <alignment horizontal="left"/>
    </dxf>
  </rfmt>
  <rfmt sheetId="1" sqref="A52:A53">
    <dxf>
      <alignment horizontal="center"/>
    </dxf>
  </rfmt>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7:C47" start="0" length="2147483647">
    <dxf>
      <font>
        <b/>
      </font>
    </dxf>
  </rfmt>
  <rcc rId="1834" sId="1" xfDxf="1" dxf="1">
    <nc r="B52" t="inlineStr">
      <is>
        <t xml:space="preserve">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is>
    </nc>
    <ndxf>
      <font>
        <i/>
        <name val="Trebuchet MS"/>
        <scheme val="none"/>
      </font>
      <alignment horizontal="left" vertical="top" wrapText="1"/>
      <border outline="0">
        <left style="thin">
          <color indexed="64"/>
        </left>
        <right style="thin">
          <color indexed="64"/>
        </right>
        <top style="thin">
          <color indexed="64"/>
        </top>
        <bottom style="thin">
          <color indexed="64"/>
        </bottom>
      </border>
    </ndxf>
  </rcc>
  <rfmt sheetId="1" xfDxf="1" sqref="B53" start="0" length="0">
    <dxf>
      <font>
        <i/>
      </font>
      <border outline="0">
        <left style="thin">
          <color indexed="64"/>
        </left>
        <right style="thin">
          <color indexed="64"/>
        </right>
        <top style="thin">
          <color indexed="64"/>
        </top>
        <bottom style="thin">
          <color indexed="64"/>
        </bottom>
      </border>
    </dxf>
  </rfmt>
  <rfmt sheetId="1" sqref="B53">
    <dxf>
      <alignment wrapText="1"/>
    </dxf>
  </rfmt>
  <rcc rId="1835" sId="1" odxf="1" dxf="1">
    <nc r="B53" t="inlineStr">
      <is>
        <t>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is>
    </nc>
    <ndxf>
      <font>
        <name val="Trebuchet MS"/>
        <scheme val="none"/>
      </font>
      <alignment horizontal="left"/>
    </ndxf>
  </rcc>
  <rcc rId="1836" sId="1">
    <oc r="C54">
      <f>#REF!+#REF!+#REF!+#REF!+#REF!+#REF!+#REF!+#REF!+C35+#REF!+#REF!+C31+C12</f>
    </oc>
    <nc r="C54">
      <f>C51+C46+C42+C35+C31+C12</f>
    </nc>
  </rcc>
  <rcc rId="1837" sId="1">
    <oc r="D12" t="inlineStr">
      <is>
        <t>Informațiile se vor prelua din cererea de finanțare</t>
      </is>
    </oc>
    <nc r="D12" t="inlineStr">
      <is>
        <t>Informațiile se vor prelua din cererea de finanțare și planul de formare profesională</t>
      </is>
    </nc>
  </rcc>
  <rcc rId="1838" sId="1">
    <oc r="D31" t="inlineStr">
      <is>
        <t>Informațiile se vor prelua din cererea de finanțare</t>
      </is>
    </oc>
    <nc r="D31" t="inlineStr">
      <is>
        <t>Informațiile se vor prelua din cererea de finanțare și planul de formare profesională</t>
      </is>
    </nc>
  </rcc>
  <rcc rId="1839" sId="1" xfDxf="1" dxf="1">
    <nc r="D35" t="inlineStr">
      <is>
        <t>Informațiile se vor prelua din cererea de finanțare și planul de formare profesională</t>
      </is>
    </nc>
    <ndxf>
      <font>
        <b/>
      </font>
      <alignment horizontal="center" vertical="center" wrapText="1"/>
      <border outline="0">
        <left style="thin">
          <color indexed="64"/>
        </left>
        <right style="thin">
          <color indexed="64"/>
        </right>
        <top style="thin">
          <color indexed="64"/>
        </top>
        <bottom style="thin">
          <color indexed="64"/>
        </bottom>
      </border>
    </ndxf>
  </rcc>
  <rcc rId="1840" sId="1">
    <nc r="D42" t="inlineStr">
      <is>
        <t>Informațiile se vor prelua din cererea de finanțare și planul de formare profesională</t>
      </is>
    </nc>
  </rcc>
  <rfmt sheetId="1" xfDxf="1" sqref="D46" start="0" length="0">
    <dxf>
      <font>
        <b/>
      </font>
      <alignment horizontal="center" vertical="center" wrapText="1"/>
      <border outline="0">
        <left style="thin">
          <color indexed="64"/>
        </left>
        <right style="thin">
          <color indexed="64"/>
        </right>
        <top style="thin">
          <color indexed="64"/>
        </top>
        <bottom style="thin">
          <color indexed="64"/>
        </bottom>
      </border>
    </dxf>
  </rfmt>
  <rcc rId="1841" sId="1">
    <nc r="D46" t="inlineStr">
      <is>
        <t>Informațiile se vor prelua din situațiile financiare</t>
      </is>
    </nc>
  </rcc>
  <rcc rId="1842" sId="1" xfDxf="1" dxf="1">
    <nc r="D51" t="inlineStr">
      <is>
        <t>Informațiile se vor prelua din cererea de finanțare și planul de formare profesională</t>
      </is>
    </nc>
    <ndxf>
      <font>
        <b/>
      </font>
      <alignment horizontal="center" vertical="center" wrapText="1"/>
      <border outline="0">
        <left style="thin">
          <color indexed="64"/>
        </left>
        <right style="thin">
          <color indexed="64"/>
        </right>
        <top style="thin">
          <color indexed="64"/>
        </top>
        <bottom style="thin">
          <color indexed="64"/>
        </bottom>
      </border>
    </ndxf>
  </rcc>
  <rcv guid="{4676C8D8-F9A1-484F-A138-09EC67316176}" action="delete"/>
  <rdn rId="0" localSheetId="1" customView="1" name="Z_4676C8D8_F9A1_484F_A138_09EC67316176_.wvu.Rows" hidden="1" oldHidden="1">
    <formula>'Grila ETF'!$5:$8</formula>
    <oldFormula>'Grila ETF'!$5:$8</oldFormula>
  </rdn>
  <rcv guid="{4676C8D8-F9A1-484F-A138-09EC67316176}" action="add"/>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44" sId="1">
    <nc r="E13" t="inlineStr">
      <is>
        <t>Criteriu digitalizat</t>
      </is>
    </nc>
  </rcc>
  <rcc rId="1845" sId="1" xfDxf="1" dxf="1">
    <nc r="E18" t="inlineStr">
      <is>
        <t>Criteriu digitalizat</t>
      </is>
    </nc>
  </rcc>
  <rcc rId="1846" sId="1" xfDxf="1" dxf="1">
    <nc r="E47" t="inlineStr">
      <is>
        <t>Criteriu digitalizat</t>
      </is>
    </nc>
  </rcc>
  <rcv guid="{4676C8D8-F9A1-484F-A138-09EC67316176}" action="delete"/>
  <rdn rId="0" localSheetId="1" customView="1" name="Z_4676C8D8_F9A1_484F_A138_09EC67316176_.wvu.Rows" hidden="1" oldHidden="1">
    <formula>'Grila ETF'!$5:$8</formula>
    <oldFormula>'Grila ETF'!$5:$8</oldFormula>
  </rdn>
  <rcv guid="{4676C8D8-F9A1-484F-A138-09EC67316176}"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48" sId="1">
    <nc r="C32">
      <v>5</v>
    </nc>
  </rcc>
  <rcc rId="1849" sId="1">
    <nc r="C33">
      <v>5</v>
    </nc>
  </rcc>
  <rcc rId="1850" sId="1">
    <nc r="C34">
      <v>5</v>
    </nc>
  </rcc>
  <rcc rId="1851" sId="1">
    <nc r="C31">
      <f>C32+C33+C34</f>
    </nc>
  </rcc>
  <rcc rId="1852" sId="1">
    <nc r="C37">
      <v>3</v>
    </nc>
  </rcc>
  <rcc rId="1853" sId="1">
    <nc r="C38">
      <v>3</v>
    </nc>
  </rcc>
  <rcc rId="1854" sId="1">
    <nc r="C39">
      <v>3</v>
    </nc>
  </rcc>
  <rcc rId="1855" sId="1">
    <oc r="C40">
      <f>C41</f>
    </oc>
    <nc r="C40">
      <v>3</v>
    </nc>
  </rcc>
  <rcc rId="1856" sId="1">
    <nc r="C35">
      <f>C36+C40</f>
    </nc>
  </rcc>
  <rfmt sheetId="1" sqref="C36" start="0" length="2147483647">
    <dxf>
      <font>
        <b/>
      </font>
    </dxf>
  </rfmt>
  <rfmt sheetId="1" sqref="C35" start="0" length="2147483647">
    <dxf>
      <font>
        <b/>
      </font>
    </dxf>
  </rfmt>
  <rcc rId="1857" sId="1">
    <oc r="B42" t="inlineStr">
      <is>
        <t xml:space="preserve">Complementaritatea cu alte investiții </t>
      </is>
    </oc>
    <nc r="B42" t="inlineStr">
      <is>
        <t>Complementaritatea cu alte investiții - punctaj cumulativ</t>
      </is>
    </nc>
  </rcc>
  <rfmt sheetId="1" sqref="C42" start="0" length="2147483647">
    <dxf>
      <font>
        <b/>
      </font>
    </dxf>
  </rfmt>
  <rcc rId="1858" sId="1">
    <nc r="C43">
      <v>4</v>
    </nc>
  </rcc>
  <rcc rId="1859" sId="1">
    <nc r="C44">
      <v>4</v>
    </nc>
  </rcc>
  <rcc rId="1860" sId="1">
    <nc r="C45">
      <v>2</v>
    </nc>
  </rcc>
  <rcc rId="1861" sId="1">
    <nc r="C42">
      <f>C43+C44+C45</f>
    </nc>
  </rcc>
  <rcc rId="1862" sId="1">
    <nc r="C46">
      <v>10</v>
    </nc>
  </rcc>
  <rcc rId="1863" sId="1">
    <nc r="C51">
      <v>10</v>
    </nc>
  </rcc>
  <rcc rId="1864" sId="1">
    <nc r="C52">
      <v>10</v>
    </nc>
  </rcc>
  <rcc rId="1865" sId="1">
    <nc r="C53">
      <v>5</v>
    </nc>
  </rcc>
  <rfmt sheetId="1" sqref="C51" start="0" length="2147483647">
    <dxf>
      <font>
        <b/>
      </font>
    </dxf>
  </rfmt>
  <rcc rId="1866" sId="1">
    <oc r="B51" t="inlineStr">
      <is>
        <t xml:space="preserve">Capacitatea operațională a solicitantului </t>
      </is>
    </oc>
    <nc r="B51" t="inlineStr">
      <is>
        <t>Capacitatea operațională a solicitantului - se alege una din ipoteze</t>
      </is>
    </nc>
  </rcc>
  <rfmt sheetId="1" sqref="C46" start="0" length="2147483647">
    <dxf>
      <font>
        <b/>
      </font>
    </dxf>
  </rfmt>
  <rcc rId="1867" sId="1">
    <nc r="C47">
      <v>10</v>
    </nc>
  </rcc>
  <rcc rId="1868" sId="1">
    <nc r="C48">
      <v>10</v>
    </nc>
  </rcc>
  <rcc rId="1869" sId="1">
    <nc r="C49">
      <v>5</v>
    </nc>
  </rcc>
  <rcc rId="1870" sId="1">
    <nc r="C50">
      <v>3</v>
    </nc>
  </rcc>
  <rfmt sheetId="1" sqref="C47:C50">
    <dxf>
      <alignment horizontal="center"/>
    </dxf>
  </rfmt>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71" sId="1">
    <nc r="C41">
      <v>3</v>
    </nc>
  </rcc>
  <rfmt sheetId="1" sqref="C40" start="0" length="2147483647">
    <dxf>
      <font>
        <b/>
      </font>
    </dxf>
  </rfmt>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72" sId="1">
    <oc r="C17">
      <v>10</v>
    </oc>
    <nc r="C17">
      <v>11</v>
    </nc>
  </rcc>
  <rcc rId="1873" sId="1">
    <oc r="C13">
      <v>10</v>
    </oc>
    <nc r="C13">
      <v>11</v>
    </nc>
  </rcc>
  <rcc rId="1874" sId="1">
    <oc r="C21">
      <v>10</v>
    </oc>
    <nc r="C21">
      <v>11</v>
    </nc>
  </rcc>
  <rcc rId="1875" sId="1">
    <oc r="C20">
      <v>5</v>
    </oc>
    <nc r="C20">
      <v>6</v>
    </nc>
  </rcc>
  <rcc rId="1876" sId="1">
    <oc r="C18">
      <v>10</v>
    </oc>
    <nc r="C18">
      <v>11</v>
    </nc>
  </rcc>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77" sId="1">
    <nc r="E43" t="inlineStr">
      <is>
        <t>Criteriu digitalizat</t>
      </is>
    </nc>
  </rcc>
  <rcc rId="1878" sId="1">
    <nc r="E44" t="inlineStr">
      <is>
        <t>Criteriu digitalizat</t>
      </is>
    </nc>
  </rcc>
  <rcc rId="1879" sId="1">
    <nc r="E45" t="inlineStr">
      <is>
        <t>Criteriu digitalizat</t>
      </is>
    </nc>
  </rcc>
  <rrc rId="1880" sId="1" ref="A53:XFD53" action="insertRow"/>
  <rcc rId="1881" sId="1">
    <nc r="A53" t="inlineStr">
      <is>
        <t>6.2</t>
      </is>
    </nc>
  </rcc>
  <rcc rId="1882" sId="1">
    <oc r="A54">
      <v>6.2</v>
    </oc>
    <nc r="A54">
      <v>6.3</v>
    </nc>
  </rcc>
  <rcc rId="1883" sId="1">
    <oc r="B52" t="inlineStr">
      <is>
        <t xml:space="preserve">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is>
    </oc>
    <nc r="B52" t="inlineStr">
      <is>
        <t>Solicitantul are experiență de până la 12 luni în, cel puțin, unul din domeniile în care sunt propuse programele de formare profesională</t>
      </is>
    </nc>
  </rcc>
  <rfmt sheetId="1" xfDxf="1" sqref="B53" start="0" length="0">
    <dxf>
      <font>
        <i/>
        <name val="Trebuchet MS"/>
        <scheme val="none"/>
      </font>
      <alignment horizontal="left" vertical="top" wrapText="1"/>
      <border outline="0">
        <left style="thin">
          <color indexed="64"/>
        </left>
        <right style="thin">
          <color indexed="64"/>
        </right>
        <top style="thin">
          <color indexed="64"/>
        </top>
        <bottom style="thin">
          <color indexed="64"/>
        </bottom>
      </border>
    </dxf>
  </rfmt>
  <rcc rId="1884" sId="1">
    <nc r="B53" t="inlineStr">
      <is>
        <t>Solicitantul are experiență între 12 și 24 luni în, cel puțin, unul din domeniile în care sunt propuse programele de formare profesională</t>
      </is>
    </nc>
  </rcc>
  <rfmt sheetId="1" xfDxf="1" sqref="B54" start="0" length="0">
    <dxf>
      <font>
        <i/>
        <name val="Trebuchet MS"/>
        <scheme val="none"/>
      </font>
      <alignment horizontal="left" vertical="top" wrapText="1"/>
      <border outline="0">
        <left style="thin">
          <color indexed="64"/>
        </left>
        <right style="thin">
          <color indexed="64"/>
        </right>
        <top style="thin">
          <color indexed="64"/>
        </top>
        <bottom style="thin">
          <color indexed="64"/>
        </bottom>
      </border>
    </dxf>
  </rfmt>
  <rcc rId="1885" sId="1">
    <oc r="B54" t="inlineStr">
      <is>
        <t>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is>
    </oc>
    <nc r="B54" t="inlineStr">
      <is>
        <t>Solicitantul are experiență peste 24 luni în, cel puțin, unul din domeniile în care sunt propuse programele de formare profesională</t>
      </is>
    </nc>
  </rcc>
  <rcc rId="1886" sId="1">
    <oc r="C54">
      <v>5</v>
    </oc>
    <nc r="C54">
      <v>10</v>
    </nc>
  </rcc>
  <rcc rId="1887" sId="1">
    <nc r="C53">
      <v>5</v>
    </nc>
  </rcc>
  <rcc rId="1888" sId="1">
    <oc r="C52">
      <v>10</v>
    </oc>
    <nc r="C52">
      <v>3</v>
    </nc>
  </rcc>
  <rcc rId="1889" sId="1">
    <nc r="E51" t="inlineStr">
      <is>
        <t>Criteriu digitalizat</t>
      </is>
    </nc>
  </rcc>
  <rcv guid="{4676C8D8-F9A1-484F-A138-09EC67316176}" action="delete"/>
  <rdn rId="0" localSheetId="1" customView="1" name="Z_4676C8D8_F9A1_484F_A138_09EC67316176_.wvu.Rows" hidden="1" oldHidden="1">
    <formula>'Grila ETF'!$5:$8</formula>
    <oldFormula>'Grila ETF'!$5:$8</oldFormula>
  </rdn>
  <rcv guid="{4676C8D8-F9A1-484F-A138-09EC67316176}"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91" sId="1">
    <oc r="E13" t="inlineStr">
      <is>
        <t>Criteriu digitalizat</t>
      </is>
    </oc>
    <nc r="E13" t="inlineStr">
      <is>
        <t>Subcriteriu digitalizat</t>
      </is>
    </nc>
  </rcc>
  <rcc rId="1892" sId="1">
    <oc r="E18" t="inlineStr">
      <is>
        <t>Criteriu digitalizat</t>
      </is>
    </oc>
    <nc r="E18" t="inlineStr">
      <is>
        <t>Subcriteriu digitalizat</t>
      </is>
    </nc>
  </rcc>
  <rcc rId="1893" sId="1">
    <oc r="E43" t="inlineStr">
      <is>
        <t>Criteriu digitalizat</t>
      </is>
    </oc>
    <nc r="E43" t="inlineStr">
      <is>
        <t>Subcriteriu digitalizat</t>
      </is>
    </nc>
  </rcc>
  <rcc rId="1894" sId="1">
    <oc r="E44" t="inlineStr">
      <is>
        <t>Criteriu digitalizat</t>
      </is>
    </oc>
    <nc r="E44" t="inlineStr">
      <is>
        <t>Subcriteriu digitalizat</t>
      </is>
    </nc>
  </rcc>
  <rcc rId="1895" sId="1">
    <oc r="E45" t="inlineStr">
      <is>
        <t>Criteriu digitalizat</t>
      </is>
    </oc>
    <nc r="E45" t="inlineStr">
      <is>
        <t>Subcriteriu digitalizat</t>
      </is>
    </nc>
  </rcc>
  <rcc rId="1896" sId="1">
    <oc r="E47" t="inlineStr">
      <is>
        <t>Criteriu digitalizat</t>
      </is>
    </oc>
    <nc r="E47" t="inlineStr">
      <is>
        <t>Subcriteriu digitalizat</t>
      </is>
    </nc>
  </rcc>
  <rcc rId="1897" sId="1">
    <nc r="E52" t="inlineStr">
      <is>
        <t>Subcriteriu digitalizat</t>
      </is>
    </nc>
  </rcc>
  <rcc rId="1898" sId="1">
    <nc r="E53" t="inlineStr">
      <is>
        <t>Subcriteriu digitalizat</t>
      </is>
    </nc>
  </rcc>
  <rcc rId="1899" sId="1">
    <nc r="E54" t="inlineStr">
      <is>
        <t>Subcriteriu digitalizat</t>
      </is>
    </nc>
  </rcc>
  <rcc rId="1900" sId="1">
    <oc r="E51" t="inlineStr">
      <is>
        <t>Criteriu digitalizat</t>
      </is>
    </oc>
    <nc r="E51"/>
  </rcc>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76C8D8-F9A1-484F-A138-09EC67316176}" action="delete"/>
  <rdn rId="0" localSheetId="1" customView="1" name="Z_4676C8D8_F9A1_484F_A138_09EC67316176_.wvu.Rows" hidden="1" oldHidden="1">
    <formula>'Grila ETF'!$5:$8</formula>
    <oldFormula>'Grila ETF'!$5:$8</oldFormula>
  </rdn>
  <rcv guid="{4676C8D8-F9A1-484F-A138-09EC67316176}"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82" sId="1">
    <oc r="B82" t="inlineStr">
      <is>
        <t>Sunt complementare cu alte proiecte din SIDU</t>
      </is>
    </oc>
    <nc r="B82"/>
  </rcc>
  <rcc rId="1383" sId="1">
    <oc r="B83" t="inlineStr">
      <is>
        <t>Investiţia propusă prin proiect este complementară cu 2 sau mai multe investiţii propuse/ în curs de realizare/finalizate la nivel local şi este în legătură cu proiectul propus</t>
      </is>
    </oc>
    <nc r="B83" t="inlineStr">
      <is>
        <t>Proiectul depus este complementar cu alte proiecte din cadrul PR SM?</t>
      </is>
    </nc>
  </rcc>
  <rcc rId="1384" sId="1">
    <oc r="A83" t="inlineStr">
      <is>
        <t>7.2</t>
      </is>
    </oc>
    <nc r="A83" t="inlineStr">
      <is>
        <t>7.1</t>
      </is>
    </nc>
  </rcc>
  <rcv guid="{808A370B-B833-4A24-93C8-037CADD0E8BC}" action="delete"/>
  <rdn rId="0" localSheetId="1" customView="1" name="Z_808A370B_B833_4A24_93C8_037CADD0E8BC_.wvu.Rows" hidden="1" oldHidden="1">
    <formula>Sheet1!$4:$7,Sheet1!$14:$26,Sheet1!$31:$31,Sheet1!$36:$55,Sheet1!$58:$62,Sheet1!$82:$82,Sheet1!$84:$85</formula>
    <oldFormula>Sheet1!$4:$7,Sheet1!$14:$26,Sheet1!$31:$31,Sheet1!$36:$55,Sheet1!$58:$62</oldFormula>
  </rdn>
  <rcv guid="{808A370B-B833-4A24-93C8-037CADD0E8BC}" action="add"/>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76C8D8-F9A1-484F-A138-09EC67316176}" action="delete"/>
  <rdn rId="0" localSheetId="1" customView="1" name="Z_4676C8D8_F9A1_484F_A138_09EC67316176_.wvu.Rows" hidden="1" oldHidden="1">
    <formula>'Grila ETF'!$5:$8</formula>
    <oldFormula>'Grila ETF'!$5:$8</oldFormula>
  </rdn>
  <rcv guid="{4676C8D8-F9A1-484F-A138-09EC67316176}" action="add"/>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76C8D8-F9A1-484F-A138-09EC67316176}" action="delete"/>
  <rdn rId="0" localSheetId="1" customView="1" name="Z_4676C8D8_F9A1_484F_A138_09EC67316176_.wvu.Rows" hidden="1" oldHidden="1">
    <formula>'Grila ETF'!$5:$8</formula>
    <oldFormula>'Grila ETF'!$5:$8</oldFormula>
  </rdn>
  <rcv guid="{4676C8D8-F9A1-484F-A138-09EC67316176}"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86" sId="1">
    <oc r="C86">
      <f>C87+C91+C95+C98</f>
    </oc>
    <nc r="C86"/>
  </rcc>
  <rcc rId="1387" sId="1">
    <oc r="C87">
      <v>2</v>
    </oc>
    <nc r="C87"/>
  </rcc>
  <rcc rId="1388" sId="1">
    <oc r="C88">
      <v>2</v>
    </oc>
    <nc r="C88"/>
  </rcc>
  <rcc rId="1389" sId="1">
    <oc r="C89">
      <v>1</v>
    </oc>
    <nc r="C89"/>
  </rcc>
  <rcc rId="1390" sId="1">
    <oc r="C90">
      <v>0</v>
    </oc>
    <nc r="C90"/>
  </rcc>
  <rcc rId="1391" sId="1">
    <oc r="C91">
      <f>C92+C93+C94</f>
    </oc>
    <nc r="C91"/>
  </rcc>
  <rcc rId="1392" sId="1">
    <oc r="C92">
      <v>2</v>
    </oc>
    <nc r="C92"/>
  </rcc>
  <rcc rId="1393" sId="1">
    <oc r="C93">
      <v>2</v>
    </oc>
    <nc r="C93"/>
  </rcc>
  <rcc rId="1394" sId="1">
    <oc r="C94">
      <v>1</v>
    </oc>
    <nc r="C94"/>
  </rcc>
  <rcc rId="1395" sId="1">
    <oc r="C95">
      <f>C96+C97</f>
    </oc>
    <nc r="C95"/>
  </rcc>
  <rcc rId="1396" sId="1">
    <oc r="C96">
      <v>3</v>
    </oc>
    <nc r="C96"/>
  </rcc>
  <rcc rId="1397" sId="1">
    <oc r="C97">
      <v>1</v>
    </oc>
    <nc r="C97"/>
  </rcc>
  <rcc rId="1398" sId="1">
    <oc r="C98">
      <f>C99+C100+C101</f>
    </oc>
    <nc r="C98"/>
  </rcc>
  <rcc rId="1399" sId="1">
    <oc r="C99">
      <v>3</v>
    </oc>
    <nc r="C99"/>
  </rcc>
  <rcc rId="1400" sId="1">
    <oc r="A100" t="inlineStr">
      <is>
        <t>b</t>
      </is>
    </oc>
    <nc r="A100"/>
  </rcc>
  <rcc rId="1401" sId="1">
    <oc r="B100" t="inlineStr">
      <is>
        <t>Prezența în memoria comunității, la nivel european, național sau local: morminte, icoane</t>
      </is>
    </oc>
    <nc r="B100"/>
  </rcc>
  <rcc rId="1402" sId="1">
    <oc r="C100">
      <v>2</v>
    </oc>
    <nc r="C100"/>
  </rcc>
  <rcc rId="1403" sId="1">
    <oc r="A101" t="inlineStr">
      <is>
        <t>c</t>
      </is>
    </oc>
    <nc r="A101"/>
  </rcc>
  <rcc rId="1404" sId="1">
    <oc r="B101" t="inlineStr">
      <is>
        <t>Imobilul respectiv este legat de anumite tradiții locale</t>
      </is>
    </oc>
    <nc r="B101"/>
  </rcc>
  <rcc rId="1405" sId="1">
    <oc r="C101">
      <v>1</v>
    </oc>
    <nc r="C101"/>
  </rcc>
  <rfmt sheetId="1" sqref="B86" start="0" length="0">
    <dxf>
      <font>
        <b val="0"/>
        <sz val="11"/>
        <color theme="1"/>
        <name val="Calibri"/>
        <family val="2"/>
        <charset val="238"/>
        <scheme val="minor"/>
      </font>
      <fill>
        <patternFill patternType="none">
          <bgColor indexed="65"/>
        </patternFill>
      </fill>
      <alignment horizontal="general" vertical="bottom" wrapText="0"/>
      <border outline="0">
        <left/>
        <right/>
        <top/>
        <bottom/>
      </border>
    </dxf>
  </rfmt>
  <rfmt sheetId="1" sqref="B86" start="0" length="0">
    <dxf>
      <font>
        <sz val="11"/>
        <color rgb="FF000000"/>
        <name val="Wingdings"/>
        <family val="2"/>
        <charset val="2"/>
        <scheme val="none"/>
      </font>
    </dxf>
  </rfmt>
  <rfmt sheetId="1" xfDxf="1" sqref="B86" start="0" length="0">
    <dxf>
      <font>
        <color rgb="FF000000"/>
        <name val="Wingdings"/>
        <charset val="2"/>
        <scheme val="none"/>
      </font>
      <alignment horizontal="justify" vertical="center"/>
    </dxf>
  </rfmt>
  <rcc rId="1406" sId="1" odxf="1" dxf="1">
    <oc r="B86" t="inlineStr">
      <is>
        <t>Atractivitatea obiectivului de patrimoniu</t>
      </is>
    </oc>
    <nc r="B86" t="inlineStr">
      <is>
        <t>Fundamentarea economico-financiară a costurilor</t>
      </is>
    </nc>
    <ndxf>
      <font>
        <color rgb="FF000000"/>
        <name val="Trebuchet MS"/>
        <charset val="2"/>
        <scheme val="none"/>
      </font>
    </ndxf>
  </rcc>
  <rfmt sheetId="1" sqref="B86">
    <dxf>
      <fill>
        <patternFill patternType="solid">
          <bgColor rgb="FFFFC000"/>
        </patternFill>
      </fill>
    </dxf>
  </rfmt>
  <rcc rId="1407" sId="1">
    <oc r="B87" t="inlineStr">
      <is>
        <r>
          <t xml:space="preserve">Vechime: vechimea iniţială a imobilului şi a intervenţiilor ulterioare, vechimea elementelor componente ale imobilului, vestigiile arheologice atestate, aparţinând unor imobile anterioare celui care face obiectul evaluării </t>
        </r>
        <r>
          <rPr>
            <sz val="11"/>
            <color theme="1"/>
            <rFont val="Calibri"/>
            <family val="2"/>
          </rPr>
          <t>(a sau b sau c)</t>
        </r>
      </is>
    </oc>
    <nc r="B87" t="inlineStr">
      <is>
        <t>Valorile cuprinse în bugetul proiectului sunt susținute concret de o justificare corectă privind numărul de unități (cantitatea, după caz)</t>
      </is>
    </nc>
  </rcc>
  <rcc rId="1408" sId="1">
    <oc r="B88" t="inlineStr">
      <is>
        <t>Imobil ridicat până în 1830</t>
      </is>
    </oc>
    <nc r="B88" t="inlineStr">
      <is>
        <t>Valorile cuprinse în bugetul proiectului sunt susținute concret de o justificare corectă privind costul unitar, pe baza analizei costurilor de pe piață pentru servicii/bunuri similare, pentru fiecare tip de cheltuială</t>
      </is>
    </nc>
  </rcc>
  <rfmt sheetId="1" sqref="B87:B88" start="0" length="2147483647">
    <dxf>
      <font>
        <name val="Trebuchet MS"/>
        <scheme val="none"/>
      </font>
    </dxf>
  </rfmt>
  <rfmt sheetId="1" sqref="B87:B88" start="0" length="2147483647">
    <dxf>
      <font>
        <b val="0"/>
      </font>
    </dxf>
  </rfmt>
  <rcc rId="1409" sId="1">
    <oc r="A89" t="inlineStr">
      <is>
        <t>b</t>
      </is>
    </oc>
    <nc r="A89" t="inlineStr">
      <is>
        <t>9</t>
      </is>
    </nc>
  </rcc>
  <rcc rId="1410" sId="1">
    <oc r="B89" t="inlineStr">
      <is>
        <t>Imobil ridicat între anii 1830-1960</t>
      </is>
    </oc>
    <nc r="B89" t="inlineStr">
      <is>
        <t>Rezonabilitatea costurilor</t>
      </is>
    </nc>
  </rcc>
  <rfmt sheetId="1" sqref="B89" start="0" length="2147483647">
    <dxf>
      <font>
        <name val="Trebuchet MS"/>
        <scheme val="none"/>
      </font>
    </dxf>
  </rfmt>
  <rcc rId="1411" sId="1">
    <oc r="A93" t="inlineStr">
      <is>
        <t>b</t>
      </is>
    </oc>
    <nc r="A93" t="inlineStr">
      <is>
        <t>10</t>
      </is>
    </nc>
  </rcc>
  <rcc rId="1412" sId="1">
    <oc r="A97" t="inlineStr">
      <is>
        <t>b</t>
      </is>
    </oc>
    <nc r="A97" t="inlineStr">
      <is>
        <t>11</t>
      </is>
    </nc>
  </rcc>
  <rfmt sheetId="1" sqref="B99" start="0" length="0">
    <dxf/>
  </rfmt>
  <rcc rId="1413" sId="1">
    <oc r="B99" t="inlineStr">
      <is>
        <t>Imobilele legate de anumite momente și locuri istorice, culturale, politice sau sociale</t>
      </is>
    </oc>
    <nc r="B99" t="inlineStr">
      <is>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is>
    </nc>
  </rcc>
  <rcc rId="1414" sId="1">
    <oc r="B98" t="inlineStr">
      <is>
        <r>
          <t xml:space="preserve">Valoarea memorial-simbolică: stabilirea valorii imobilului din punctul de vedere al simbolisticii pe care acesta o prezintă </t>
        </r>
        <r>
          <rPr>
            <sz val="11"/>
            <color theme="1"/>
            <rFont val="Calibri"/>
            <family val="2"/>
          </rPr>
          <t>(punctaj cumulativ)</t>
        </r>
      </is>
    </oc>
    <nc r="B98" t="inlineStr">
      <is>
        <t>Proiectul prevede măsuri de valorificare a rezultatelor proiectului, după finalizarea acestuia</t>
      </is>
    </nc>
  </rcc>
  <rcc rId="1415" sId="1">
    <oc r="B97" t="inlineStr">
      <is>
        <t xml:space="preserve">Personalități care au marcat existența obiectivului de patrimoniu: </t>
      </is>
    </oc>
    <nc r="B97" t="inlineStr">
      <is>
        <t>SUSTENABILITATE – măsura în care proiectul asigură continuarea efectelor sale şi valorificarea rezultatelor obținute după încetarea sursei de finanțare</t>
      </is>
    </nc>
  </rcc>
  <rfmt sheetId="1" sqref="B81:B99" start="0" length="2147483647">
    <dxf>
      <font>
        <name val="Trebuchet MS"/>
        <scheme val="none"/>
      </font>
    </dxf>
  </rfmt>
  <rfmt sheetId="1" sqref="B81:B99" start="0" length="2147483647">
    <dxf>
      <font>
        <b val="0"/>
      </font>
    </dxf>
  </rfmt>
  <rcc rId="1416" sId="1">
    <oc r="B90" t="inlineStr">
      <is>
        <t>Imobil ridicat după 1960</t>
      </is>
    </oc>
    <nc r="B90" t="inlineStr">
      <is>
        <t>Există un raport rezonabil între rezultatele urmărite și costul alocat acestora</t>
      </is>
    </nc>
  </rcc>
  <rcc rId="1417" sId="1">
    <oc r="B91" t="inlineStr">
      <is>
        <r>
          <t xml:space="preserve">Valoarea arhitecturală, artistică şi urbanistică: stabilirea valorii imobilului din punct de vedere estetic, funcţional şi tehnic </t>
        </r>
        <r>
          <rPr>
            <sz val="11"/>
            <color theme="1"/>
            <rFont val="Calibri"/>
            <family val="2"/>
          </rPr>
          <t>(punctaj cumulativ)</t>
        </r>
      </is>
    </oc>
    <nc r="B91" t="inlineStr">
      <is>
        <t>Nivelurile costurilor estimate sunt adecvate opţiunilor tehnice propuse și specificului activităţilor, rezultatelor şi resurselor existente</t>
      </is>
    </nc>
  </rcc>
  <rcc rId="1418" sId="1">
    <oc r="B92" t="inlineStr">
      <is>
        <t>Reprezentativitatea pentru o epocă istorică, un autor sau stil</t>
      </is>
    </oc>
    <nc r="B92" t="inlineStr">
      <is>
        <t>Necesitatea resurselor materiale ce urmează a fi achiziționate din bugetul proiectului este justificată și contribuie la buna implementare a acestora</t>
      </is>
    </nc>
  </rcc>
  <rcc rId="1419" sId="1">
    <oc r="B93" t="inlineStr">
      <is>
        <t>Plastica arhitecturală a fațadelor și a interioarelor</t>
      </is>
    </oc>
    <nc r="B93" t="inlineStr">
      <is>
        <t>Resursele umane (număr persoane, experiența profesională a acestora, implicarea acestora în proiect) sunt adecvate în raport cu activitățile propuse și rezultatele așteptate</t>
      </is>
    </nc>
  </rcc>
  <rcc rId="1420" sId="1">
    <oc r="B94" t="inlineStr">
      <is>
        <t>Relația cu contextul urban și natural, apartenența la un ansamblu sau sit construit ori natural, păstrat parțial sau total</t>
      </is>
    </oc>
    <nc r="B94" t="inlineStr">
      <is>
        <t>Experiența profesională a managerului de proiect este relevantă pentru domeniul și complexitatea proiectului</t>
      </is>
    </nc>
  </rcc>
  <rcc rId="1421" sId="1">
    <oc r="B95" t="inlineStr">
      <is>
        <r>
          <t xml:space="preserve">Raritate şi unicitate: stabilirea valorii imobilului din punctul de vedere al frecvenţei şi rarităţii imobilului, a componentelor acestuia sau a ansamblului </t>
        </r>
        <r>
          <rPr>
            <sz val="11"/>
            <color theme="1"/>
            <rFont val="Calibri"/>
            <family val="2"/>
          </rPr>
          <t>(punctaj cumulativ)</t>
        </r>
      </is>
    </oc>
    <nc r="B95" t="inlineStr">
      <is>
        <t>Echipa de implementare a proiectului este adecvată ca număr în raport cu planul de implementare a proiectului și cu rezultatele estimate</t>
      </is>
    </nc>
  </rcc>
  <rcc rId="1422" sId="1">
    <oc r="B96" t="inlineStr">
      <is>
        <t>Frecvența obiectivelor valoroase într-un ansamblu istoric constituit</t>
      </is>
    </oc>
    <nc r="B96" t="inlineStr">
      <is>
        <t>Implicarea in proiect a tuturor membrilor echipei este adecvată realizărilor propuse și planificării activităților (activitatea membrilor echipei de proiect este eficientă)</t>
      </is>
    </nc>
  </rcc>
  <rfmt sheetId="1" sqref="A89:C89">
    <dxf>
      <fill>
        <patternFill patternType="solid">
          <bgColor rgb="FFFFC000"/>
        </patternFill>
      </fill>
    </dxf>
  </rfmt>
  <rfmt sheetId="1" sqref="A93:C93">
    <dxf>
      <fill>
        <patternFill patternType="solid">
          <bgColor rgb="FFFFC000"/>
        </patternFill>
      </fill>
    </dxf>
  </rfmt>
  <rfmt sheetId="1" sqref="A97:C97">
    <dxf>
      <fill>
        <patternFill patternType="solid">
          <bgColor rgb="FFFFC000"/>
        </patternFill>
      </fill>
    </dxf>
  </rfmt>
  <rcc rId="1423" sId="1">
    <oc r="A88" t="inlineStr">
      <is>
        <t>a</t>
      </is>
    </oc>
    <nc r="A88" t="inlineStr">
      <is>
        <t>8.2</t>
      </is>
    </nc>
  </rcc>
  <rcc rId="1424" sId="1">
    <oc r="A90" t="inlineStr">
      <is>
        <t>c</t>
      </is>
    </oc>
    <nc r="A90" t="inlineStr">
      <is>
        <t>9.1</t>
      </is>
    </nc>
  </rcc>
  <rcc rId="1425" sId="1">
    <oc r="A91" t="inlineStr">
      <is>
        <t>8.2</t>
      </is>
    </oc>
    <nc r="A91" t="inlineStr">
      <is>
        <t>9.2</t>
      </is>
    </nc>
  </rcc>
  <rcc rId="1426" sId="1">
    <oc r="A92" t="inlineStr">
      <is>
        <t>a</t>
      </is>
    </oc>
    <nc r="A92" t="inlineStr">
      <is>
        <t>9.3</t>
      </is>
    </nc>
  </rcc>
  <rcc rId="1427" sId="1">
    <oc r="A94" t="inlineStr">
      <is>
        <t>c</t>
      </is>
    </oc>
    <nc r="A94" t="inlineStr">
      <is>
        <t>10.1</t>
      </is>
    </nc>
  </rcc>
  <rcc rId="1428" sId="1">
    <oc r="A95" t="inlineStr">
      <is>
        <t>8.3</t>
      </is>
    </oc>
    <nc r="A95" t="inlineStr">
      <is>
        <t>10.2</t>
      </is>
    </nc>
  </rcc>
  <rcc rId="1429" sId="1">
    <oc r="A96" t="inlineStr">
      <is>
        <t>a</t>
      </is>
    </oc>
    <nc r="A96" t="inlineStr">
      <is>
        <t>10.3</t>
      </is>
    </nc>
  </rcc>
  <rcc rId="1430" sId="1">
    <oc r="A98" t="inlineStr">
      <is>
        <t>8.4</t>
      </is>
    </oc>
    <nc r="A98" t="inlineStr">
      <is>
        <t>11.1</t>
      </is>
    </nc>
  </rcc>
  <rcc rId="1431" sId="1">
    <oc r="A99" t="inlineStr">
      <is>
        <t>a</t>
      </is>
    </oc>
    <nc r="A99" t="inlineStr">
      <is>
        <t>11.2</t>
      </is>
    </nc>
  </rcc>
  <rfmt sheetId="1" sqref="B77:B80" start="0" length="2147483647">
    <dxf>
      <font>
        <name val="Trebuchet MS"/>
        <scheme val="none"/>
      </font>
    </dxf>
  </rfmt>
  <rfmt sheetId="1" sqref="B77:B80" start="0" length="2147483647">
    <dxf>
      <font>
        <b val="0"/>
      </font>
    </dxf>
  </rfmt>
  <rfmt sheetId="1" sqref="A77:C102" start="0" length="2147483647">
    <dxf>
      <font>
        <b val="0"/>
        <charset val="238"/>
      </font>
    </dxf>
  </rfmt>
  <rfmt sheetId="1" sqref="A77:C102" start="0" length="2147483647">
    <dxf>
      <font>
        <name val="Trebuchet MS"/>
        <scheme val="none"/>
      </font>
    </dxf>
  </rfmt>
  <rfmt sheetId="1" sqref="B73">
    <dxf>
      <alignment horizontal="left"/>
    </dxf>
  </rfmt>
  <rfmt sheetId="1" sqref="B77">
    <dxf>
      <alignment horizontal="left"/>
    </dxf>
  </rfmt>
  <rfmt sheetId="1" sqref="B77" start="0" length="2147483647">
    <dxf>
      <font>
        <b/>
      </font>
    </dxf>
  </rfmt>
  <rfmt sheetId="1" sqref="B81">
    <dxf>
      <alignment horizontal="left"/>
    </dxf>
  </rfmt>
  <rfmt sheetId="1" sqref="B81" start="0" length="2147483647">
    <dxf>
      <font>
        <b/>
      </font>
    </dxf>
  </rfmt>
  <rfmt sheetId="1" sqref="B86" start="0" length="2147483647">
    <dxf>
      <font>
        <b/>
      </font>
    </dxf>
  </rfmt>
  <rfmt sheetId="1" sqref="B89" start="0" length="2147483647">
    <dxf>
      <font>
        <b/>
      </font>
    </dxf>
  </rfmt>
  <rfmt sheetId="1" sqref="B93" start="0" length="2147483647">
    <dxf>
      <font>
        <b/>
      </font>
    </dxf>
  </rfmt>
  <rfmt sheetId="1" sqref="B97" start="0" length="2147483647">
    <dxf>
      <font>
        <b/>
      </font>
    </dxf>
  </rfmt>
  <rcv guid="{808A370B-B833-4A24-93C8-037CADD0E8BC}" action="delete"/>
  <rdn rId="0" localSheetId="1" customView="1" name="Z_808A370B_B833_4A24_93C8_037CADD0E8BC_.wvu.Rows" hidden="1" oldHidden="1">
    <formula>Sheet1!$4:$7,Sheet1!$14:$26,Sheet1!$31:$31,Sheet1!$36:$55,Sheet1!$58:$62,Sheet1!$82:$82,Sheet1!$84:$85,Sheet1!$100:$101</formula>
    <oldFormula>Sheet1!$4:$7,Sheet1!$14:$26,Sheet1!$31:$31,Sheet1!$36:$55,Sheet1!$58:$62,Sheet1!$82:$82,Sheet1!$84:$85</oldFormula>
  </rdn>
  <rcv guid="{808A370B-B833-4A24-93C8-037CADD0E8BC}"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33" sId="1">
    <oc r="C11">
      <f>C13+C18+C22+C26</f>
    </oc>
    <nc r="C11">
      <v>10</v>
    </nc>
  </rcc>
  <rcc rId="1434" sId="1">
    <oc r="C13">
      <v>5</v>
    </oc>
    <nc r="C13">
      <v>10</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3" start="0" length="2147483647">
    <dxf>
      <font>
        <b val="0"/>
      </font>
    </dxf>
  </rfmt>
  <rfmt sheetId="1" sqref="A13" start="0" length="2147483647">
    <dxf>
      <font>
        <b val="0"/>
      </font>
    </dxf>
  </rfmt>
  <rfmt sheetId="1" sqref="A28:B30" start="0" length="2147483647">
    <dxf>
      <font>
        <b/>
        <charset val="238"/>
      </font>
    </dxf>
  </rfmt>
  <rfmt sheetId="1" sqref="A28:B30" start="0" length="2147483647">
    <dxf>
      <font>
        <b val="0"/>
      </font>
    </dxf>
  </rfmt>
  <rfmt sheetId="1" sqref="A33:B35" start="0" length="2147483647">
    <dxf>
      <font>
        <b/>
        <charset val="238"/>
      </font>
    </dxf>
  </rfmt>
  <rfmt sheetId="1" sqref="A33:B35" start="0" length="2147483647">
    <dxf>
      <font>
        <b val="0"/>
      </font>
    </dxf>
  </rfmt>
  <rfmt sheetId="1" sqref="B13" start="0" length="2147483647">
    <dxf>
      <font>
        <name val="Trebuchet MS"/>
        <scheme val="none"/>
      </font>
    </dxf>
  </rfmt>
  <rfmt sheetId="1" sqref="B27" start="0" length="0">
    <dxf>
      <border>
        <left style="thin">
          <color indexed="64"/>
        </left>
        <right style="thin">
          <color indexed="64"/>
        </right>
        <top style="thin">
          <color indexed="64"/>
        </top>
        <bottom style="thin">
          <color indexed="64"/>
        </bottom>
      </border>
    </dxf>
  </rfmt>
  <rfmt sheetId="1" sqref="B27">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30" start="0" length="0">
    <dxf>
      <border>
        <bottom style="thin">
          <color indexed="64"/>
        </bottom>
      </border>
    </dxf>
  </rfmt>
  <rfmt sheetId="1" sqref="B27:B30">
    <dxf>
      <border>
        <left style="thin">
          <color indexed="64"/>
        </left>
        <right style="thin">
          <color indexed="64"/>
        </right>
        <vertical style="thin">
          <color indexed="64"/>
        </vertical>
      </border>
    </dxf>
  </rfmt>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35" sId="1">
    <oc r="C27">
      <v>10</v>
    </oc>
    <nc r="C27">
      <v>15</v>
    </nc>
  </rcc>
  <rcc rId="1436" sId="1">
    <nc r="C28">
      <v>5</v>
    </nc>
  </rcc>
  <rcc rId="1437" sId="1">
    <oc r="C29">
      <v>10</v>
    </oc>
    <nc r="C29">
      <v>5</v>
    </nc>
  </rcc>
  <rcc rId="1438" sId="1">
    <oc r="C30">
      <v>8</v>
    </oc>
    <nc r="C30">
      <v>5</v>
    </nc>
  </rcc>
  <rfmt sheetId="1" sqref="C29:C30" start="0" length="2147483647">
    <dxf>
      <font>
        <i val="0"/>
      </font>
    </dxf>
  </rfmt>
  <rfmt sheetId="1" sqref="C29:C30" start="0" length="2147483647">
    <dxf>
      <font>
        <name val="Trebuchet MS"/>
        <scheme val="none"/>
      </font>
    </dxf>
  </rfmt>
  <rfmt sheetId="1" sqref="B33" start="0" length="0">
    <dxf>
      <border>
        <top style="thin">
          <color indexed="64"/>
        </top>
      </border>
    </dxf>
  </rfmt>
  <rfmt sheetId="1" sqref="B33:B34">
    <dxf>
      <border>
        <left style="thin">
          <color indexed="64"/>
        </left>
        <right style="thin">
          <color indexed="64"/>
        </right>
        <top style="thin">
          <color indexed="64"/>
        </top>
        <bottom style="thin">
          <color indexed="64"/>
        </bottom>
        <vertical style="thin">
          <color indexed="64"/>
        </vertical>
        <horizontal style="thin">
          <color indexed="64"/>
        </horizontal>
      </border>
    </dxf>
  </rfmt>
  <rcc rId="1439" sId="1">
    <oc r="C32">
      <f>C33+C40+C41+C47+C50+C53</f>
    </oc>
    <nc r="C32">
      <v>15</v>
    </nc>
  </rcc>
  <rcc rId="1440" sId="1">
    <oc r="C33">
      <v>10</v>
    </oc>
    <nc r="C33">
      <v>5</v>
    </nc>
  </rcc>
  <rcc rId="1441" sId="1">
    <nc r="C34">
      <v>5</v>
    </nc>
  </rcc>
  <rcc rId="1442" sId="1">
    <oc r="C35">
      <v>3</v>
    </oc>
    <nc r="C35">
      <v>5</v>
    </nc>
  </rcc>
  <rfmt sheetId="1" sqref="C33:C35" start="0" length="2147483647">
    <dxf>
      <font>
        <b val="0"/>
      </font>
    </dxf>
  </rfmt>
  <rfmt sheetId="1" sqref="C33:C35" start="0" length="2147483647">
    <dxf>
      <font>
        <name val="Trebuchet MS"/>
        <scheme val="none"/>
      </font>
    </dxf>
  </rfmt>
  <rfmt sheetId="1" sqref="C33:C35" start="0" length="2147483647">
    <dxf>
      <font>
        <i/>
      </font>
    </dxf>
  </rfmt>
  <rfmt sheetId="1" sqref="C33:C35" start="0" length="2147483647">
    <dxf>
      <font>
        <i val="0"/>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0"/>
  <sheetViews>
    <sheetView tabSelected="1" topLeftCell="A36" workbookViewId="0">
      <selection activeCell="B54" sqref="B54"/>
    </sheetView>
  </sheetViews>
  <sheetFormatPr defaultRowHeight="14.4" x14ac:dyDescent="0.3"/>
  <cols>
    <col min="1" max="1" width="6.109375" customWidth="1"/>
    <col min="2" max="2" width="137.44140625" customWidth="1"/>
    <col min="3" max="3" width="18" style="18" customWidth="1"/>
    <col min="4" max="4" width="22.88671875" style="18" customWidth="1"/>
    <col min="5" max="5" width="21" customWidth="1"/>
  </cols>
  <sheetData>
    <row r="1" spans="1:5" x14ac:dyDescent="0.3">
      <c r="B1" s="21" t="s">
        <v>11</v>
      </c>
      <c r="D1" s="18" t="s">
        <v>10</v>
      </c>
    </row>
    <row r="2" spans="1:5" x14ac:dyDescent="0.3">
      <c r="B2" s="36" t="s">
        <v>17</v>
      </c>
    </row>
    <row r="3" spans="1:5" x14ac:dyDescent="0.3">
      <c r="B3" s="35" t="s">
        <v>18</v>
      </c>
    </row>
    <row r="4" spans="1:5" ht="15" x14ac:dyDescent="0.35">
      <c r="A4" s="3"/>
      <c r="B4" s="3"/>
      <c r="C4" s="4"/>
      <c r="D4" s="4"/>
    </row>
    <row r="5" spans="1:5" ht="15" hidden="1" x14ac:dyDescent="0.35">
      <c r="A5" s="3"/>
      <c r="B5" s="3"/>
      <c r="C5" s="4"/>
      <c r="D5" s="4"/>
    </row>
    <row r="6" spans="1:5" ht="15" hidden="1" x14ac:dyDescent="0.35">
      <c r="A6" s="3"/>
      <c r="B6" s="3"/>
      <c r="C6" s="4"/>
      <c r="D6" s="4"/>
    </row>
    <row r="7" spans="1:5" hidden="1" x14ac:dyDescent="0.3">
      <c r="A7" s="5"/>
      <c r="B7" s="6"/>
    </row>
    <row r="8" spans="1:5" hidden="1" x14ac:dyDescent="0.3">
      <c r="A8" s="5"/>
      <c r="B8" s="6"/>
    </row>
    <row r="9" spans="1:5" ht="15" x14ac:dyDescent="0.35">
      <c r="A9" s="5"/>
      <c r="B9" s="7" t="s">
        <v>4</v>
      </c>
    </row>
    <row r="10" spans="1:5" ht="10.8" customHeight="1" thickBot="1" x14ac:dyDescent="0.35">
      <c r="A10" s="8"/>
      <c r="B10" s="8"/>
      <c r="C10" s="19"/>
      <c r="D10" s="19"/>
    </row>
    <row r="11" spans="1:5" x14ac:dyDescent="0.3">
      <c r="A11" s="33" t="s">
        <v>0</v>
      </c>
      <c r="B11" s="33" t="s">
        <v>6</v>
      </c>
      <c r="C11" s="33" t="s">
        <v>1</v>
      </c>
      <c r="D11" s="33"/>
      <c r="E11" s="1"/>
    </row>
    <row r="12" spans="1:5" ht="57.6" x14ac:dyDescent="0.3">
      <c r="A12" s="31" t="s">
        <v>5</v>
      </c>
      <c r="B12" s="34" t="s">
        <v>12</v>
      </c>
      <c r="C12" s="16">
        <f>C13+C18+C22+C27</f>
        <v>43</v>
      </c>
      <c r="D12" s="9" t="s">
        <v>62</v>
      </c>
    </row>
    <row r="13" spans="1:5" ht="27.6" customHeight="1" x14ac:dyDescent="0.3">
      <c r="A13" s="9">
        <v>1.1000000000000001</v>
      </c>
      <c r="B13" s="40" t="s">
        <v>40</v>
      </c>
      <c r="C13" s="9">
        <v>11</v>
      </c>
      <c r="D13" s="9"/>
      <c r="E13" t="s">
        <v>70</v>
      </c>
    </row>
    <row r="14" spans="1:5" ht="37.799999999999997" customHeight="1" x14ac:dyDescent="0.3">
      <c r="A14" s="10" t="s">
        <v>20</v>
      </c>
      <c r="B14" s="38" t="s">
        <v>19</v>
      </c>
      <c r="C14" s="42">
        <v>3</v>
      </c>
      <c r="D14" s="9"/>
    </row>
    <row r="15" spans="1:5" ht="34.799999999999997" customHeight="1" x14ac:dyDescent="0.3">
      <c r="A15" s="10" t="s">
        <v>21</v>
      </c>
      <c r="B15" s="38" t="s">
        <v>23</v>
      </c>
      <c r="C15" s="42">
        <v>5</v>
      </c>
      <c r="D15" s="9"/>
    </row>
    <row r="16" spans="1:5" ht="53.4" customHeight="1" x14ac:dyDescent="0.3">
      <c r="A16" s="10" t="s">
        <v>22</v>
      </c>
      <c r="B16" s="38" t="s">
        <v>24</v>
      </c>
      <c r="C16" s="42">
        <v>8</v>
      </c>
      <c r="D16" s="9"/>
    </row>
    <row r="17" spans="1:5" ht="28.8" x14ac:dyDescent="0.3">
      <c r="A17" s="10" t="s">
        <v>25</v>
      </c>
      <c r="B17" s="38" t="s">
        <v>27</v>
      </c>
      <c r="C17" s="42">
        <v>11</v>
      </c>
      <c r="D17" s="9"/>
    </row>
    <row r="18" spans="1:5" x14ac:dyDescent="0.3">
      <c r="A18" s="9">
        <v>1.2</v>
      </c>
      <c r="B18" s="41" t="s">
        <v>26</v>
      </c>
      <c r="C18" s="9">
        <v>11</v>
      </c>
      <c r="D18" s="9"/>
      <c r="E18" t="s">
        <v>70</v>
      </c>
    </row>
    <row r="19" spans="1:5" ht="22.2" customHeight="1" x14ac:dyDescent="0.3">
      <c r="A19" s="10" t="s">
        <v>20</v>
      </c>
      <c r="B19" s="38" t="s">
        <v>28</v>
      </c>
      <c r="C19" s="42">
        <v>3</v>
      </c>
      <c r="D19" s="9"/>
    </row>
    <row r="20" spans="1:5" ht="27" customHeight="1" x14ac:dyDescent="0.3">
      <c r="A20" s="10" t="s">
        <v>21</v>
      </c>
      <c r="B20" s="38" t="s">
        <v>29</v>
      </c>
      <c r="C20" s="42">
        <v>6</v>
      </c>
      <c r="D20" s="9"/>
    </row>
    <row r="21" spans="1:5" ht="27" customHeight="1" x14ac:dyDescent="0.3">
      <c r="A21" s="10" t="s">
        <v>22</v>
      </c>
      <c r="B21" s="38" t="s">
        <v>31</v>
      </c>
      <c r="C21" s="42">
        <v>11</v>
      </c>
      <c r="D21" s="9"/>
    </row>
    <row r="22" spans="1:5" x14ac:dyDescent="0.3">
      <c r="A22" s="12">
        <v>1.3</v>
      </c>
      <c r="B22" s="37" t="s">
        <v>30</v>
      </c>
      <c r="C22" s="12">
        <f>C23+C24+C25+C26</f>
        <v>12</v>
      </c>
      <c r="D22" s="9"/>
    </row>
    <row r="23" spans="1:5" ht="24" customHeight="1" x14ac:dyDescent="0.3">
      <c r="A23" s="10" t="s">
        <v>20</v>
      </c>
      <c r="B23" s="38" t="s">
        <v>32</v>
      </c>
      <c r="C23" s="10">
        <v>3</v>
      </c>
      <c r="D23" s="9"/>
    </row>
    <row r="24" spans="1:5" ht="24.6" customHeight="1" x14ac:dyDescent="0.3">
      <c r="A24" s="10" t="s">
        <v>21</v>
      </c>
      <c r="B24" s="38" t="s">
        <v>33</v>
      </c>
      <c r="C24" s="10">
        <v>3</v>
      </c>
      <c r="D24" s="9"/>
    </row>
    <row r="25" spans="1:5" ht="23.4" customHeight="1" x14ac:dyDescent="0.3">
      <c r="A25" s="10" t="s">
        <v>22</v>
      </c>
      <c r="B25" s="38" t="s">
        <v>34</v>
      </c>
      <c r="C25" s="10">
        <v>3</v>
      </c>
      <c r="D25" s="9"/>
    </row>
    <row r="26" spans="1:5" ht="24.6" customHeight="1" x14ac:dyDescent="0.3">
      <c r="A26" s="10" t="s">
        <v>25</v>
      </c>
      <c r="B26" s="38" t="s">
        <v>35</v>
      </c>
      <c r="C26" s="10">
        <v>3</v>
      </c>
      <c r="D26" s="9"/>
    </row>
    <row r="27" spans="1:5" x14ac:dyDescent="0.3">
      <c r="A27" s="29">
        <v>1.4</v>
      </c>
      <c r="B27" s="37" t="s">
        <v>36</v>
      </c>
      <c r="C27" s="12">
        <f>C28+C29+C30</f>
        <v>9</v>
      </c>
      <c r="D27" s="9"/>
    </row>
    <row r="28" spans="1:5" ht="22.2" customHeight="1" x14ac:dyDescent="0.3">
      <c r="A28" s="10" t="s">
        <v>20</v>
      </c>
      <c r="B28" s="38" t="s">
        <v>37</v>
      </c>
      <c r="C28" s="10">
        <v>3</v>
      </c>
      <c r="D28" s="39"/>
    </row>
    <row r="29" spans="1:5" ht="22.8" customHeight="1" x14ac:dyDescent="0.3">
      <c r="A29" s="10" t="s">
        <v>21</v>
      </c>
      <c r="B29" s="38" t="s">
        <v>38</v>
      </c>
      <c r="C29" s="10">
        <v>3</v>
      </c>
      <c r="D29" s="9"/>
    </row>
    <row r="30" spans="1:5" ht="26.4" customHeight="1" x14ac:dyDescent="0.3">
      <c r="A30" s="10" t="s">
        <v>22</v>
      </c>
      <c r="B30" s="38" t="s">
        <v>39</v>
      </c>
      <c r="C30" s="10">
        <v>3</v>
      </c>
      <c r="D30" s="9"/>
    </row>
    <row r="31" spans="1:5" ht="58.8" customHeight="1" x14ac:dyDescent="0.3">
      <c r="A31" s="16">
        <v>2</v>
      </c>
      <c r="B31" s="28" t="s">
        <v>44</v>
      </c>
      <c r="C31" s="16">
        <f>C32+C33+C34</f>
        <v>15</v>
      </c>
      <c r="D31" s="9" t="s">
        <v>62</v>
      </c>
    </row>
    <row r="32" spans="1:5" ht="93.6" customHeight="1" x14ac:dyDescent="0.3">
      <c r="A32" s="11" t="s">
        <v>9</v>
      </c>
      <c r="B32" s="43" t="s">
        <v>41</v>
      </c>
      <c r="C32" s="12">
        <v>5</v>
      </c>
      <c r="D32" s="12"/>
    </row>
    <row r="33" spans="1:9" x14ac:dyDescent="0.3">
      <c r="A33" s="11" t="s">
        <v>13</v>
      </c>
      <c r="B33" s="44" t="s">
        <v>42</v>
      </c>
      <c r="C33" s="24">
        <v>5</v>
      </c>
      <c r="D33" s="13"/>
    </row>
    <row r="34" spans="1:9" ht="28.8" x14ac:dyDescent="0.3">
      <c r="A34" s="11" t="s">
        <v>14</v>
      </c>
      <c r="B34" s="45" t="s">
        <v>43</v>
      </c>
      <c r="C34" s="24">
        <v>5</v>
      </c>
      <c r="D34" s="13"/>
    </row>
    <row r="35" spans="1:9" ht="60.6" customHeight="1" x14ac:dyDescent="0.3">
      <c r="A35" s="32" t="s">
        <v>45</v>
      </c>
      <c r="B35" s="23" t="s">
        <v>16</v>
      </c>
      <c r="C35" s="60">
        <f>C36+C40</f>
        <v>12</v>
      </c>
      <c r="D35" s="9" t="s">
        <v>62</v>
      </c>
      <c r="I35" s="2"/>
    </row>
    <row r="36" spans="1:9" ht="37.200000000000003" customHeight="1" x14ac:dyDescent="0.3">
      <c r="A36" s="30" t="s">
        <v>7</v>
      </c>
      <c r="B36" s="46" t="s">
        <v>48</v>
      </c>
      <c r="C36" s="59">
        <f>C37+C38+C39</f>
        <v>9</v>
      </c>
      <c r="D36" s="9"/>
      <c r="I36" s="2"/>
    </row>
    <row r="37" spans="1:9" ht="34.200000000000003" customHeight="1" x14ac:dyDescent="0.3">
      <c r="A37" s="47" t="s">
        <v>20</v>
      </c>
      <c r="B37" s="48" t="s">
        <v>46</v>
      </c>
      <c r="C37" s="22">
        <v>3</v>
      </c>
      <c r="D37" s="9"/>
      <c r="I37" s="2"/>
    </row>
    <row r="38" spans="1:9" ht="39.6" customHeight="1" x14ac:dyDescent="0.3">
      <c r="A38" s="47" t="s">
        <v>21</v>
      </c>
      <c r="B38" s="50" t="s">
        <v>49</v>
      </c>
      <c r="C38" s="22">
        <v>3</v>
      </c>
      <c r="D38" s="9"/>
      <c r="I38" s="2"/>
    </row>
    <row r="39" spans="1:9" ht="33" customHeight="1" x14ac:dyDescent="0.3">
      <c r="A39" s="47" t="s">
        <v>22</v>
      </c>
      <c r="B39" s="51" t="s">
        <v>47</v>
      </c>
      <c r="C39" s="22">
        <v>3</v>
      </c>
      <c r="D39" s="9"/>
      <c r="I39" s="2"/>
    </row>
    <row r="40" spans="1:9" x14ac:dyDescent="0.3">
      <c r="A40" s="30" t="s">
        <v>15</v>
      </c>
      <c r="B40" s="49" t="s">
        <v>50</v>
      </c>
      <c r="C40" s="59">
        <v>3</v>
      </c>
      <c r="D40" s="9"/>
      <c r="I40" s="2"/>
    </row>
    <row r="41" spans="1:9" ht="43.2" x14ac:dyDescent="0.3">
      <c r="A41" s="30" t="s">
        <v>20</v>
      </c>
      <c r="B41" s="48" t="s">
        <v>51</v>
      </c>
      <c r="C41" s="22">
        <v>3</v>
      </c>
      <c r="D41" s="9"/>
      <c r="I41" s="2"/>
    </row>
    <row r="42" spans="1:9" ht="57.6" x14ac:dyDescent="0.3">
      <c r="A42" s="32" t="s">
        <v>52</v>
      </c>
      <c r="B42" s="53" t="s">
        <v>64</v>
      </c>
      <c r="C42" s="60">
        <f>C43+C44+C45</f>
        <v>10</v>
      </c>
      <c r="D42" s="9" t="s">
        <v>62</v>
      </c>
      <c r="I42" s="2"/>
    </row>
    <row r="43" spans="1:9" x14ac:dyDescent="0.3">
      <c r="A43" s="54">
        <v>4.0999999999999996</v>
      </c>
      <c r="B43" s="54" t="s">
        <v>53</v>
      </c>
      <c r="C43" s="52">
        <v>4</v>
      </c>
      <c r="D43" s="9"/>
      <c r="E43" t="s">
        <v>70</v>
      </c>
      <c r="I43" s="2"/>
    </row>
    <row r="44" spans="1:9" ht="28.8" x14ac:dyDescent="0.3">
      <c r="A44" s="54">
        <v>4.2</v>
      </c>
      <c r="B44" s="55" t="s">
        <v>54</v>
      </c>
      <c r="C44" s="52">
        <v>4</v>
      </c>
      <c r="D44" s="9"/>
      <c r="E44" t="s">
        <v>70</v>
      </c>
      <c r="I44" s="2"/>
    </row>
    <row r="45" spans="1:9" x14ac:dyDescent="0.3">
      <c r="A45" s="54">
        <v>4.3</v>
      </c>
      <c r="B45" s="54" t="s">
        <v>55</v>
      </c>
      <c r="C45" s="52">
        <v>2</v>
      </c>
      <c r="D45" s="9"/>
      <c r="E45" t="s">
        <v>70</v>
      </c>
      <c r="I45" s="2"/>
    </row>
    <row r="46" spans="1:9" ht="28.8" x14ac:dyDescent="0.3">
      <c r="A46" s="32">
        <v>5</v>
      </c>
      <c r="B46" s="27" t="s">
        <v>56</v>
      </c>
      <c r="C46" s="60">
        <v>10</v>
      </c>
      <c r="D46" s="9" t="s">
        <v>63</v>
      </c>
      <c r="I46" s="2"/>
    </row>
    <row r="47" spans="1:9" x14ac:dyDescent="0.3">
      <c r="A47" s="58">
        <v>5.0999999999999996</v>
      </c>
      <c r="B47" s="58" t="s">
        <v>57</v>
      </c>
      <c r="C47" s="61">
        <v>10</v>
      </c>
      <c r="D47" s="9"/>
      <c r="E47" t="s">
        <v>70</v>
      </c>
      <c r="I47" s="2"/>
    </row>
    <row r="48" spans="1:9" x14ac:dyDescent="0.3">
      <c r="A48" s="52" t="s">
        <v>20</v>
      </c>
      <c r="B48" s="52" t="s">
        <v>58</v>
      </c>
      <c r="C48" s="62">
        <v>10</v>
      </c>
      <c r="D48" s="9"/>
      <c r="I48" s="2"/>
    </row>
    <row r="49" spans="1:9" x14ac:dyDescent="0.3">
      <c r="A49" s="52" t="s">
        <v>21</v>
      </c>
      <c r="B49" s="52" t="s">
        <v>59</v>
      </c>
      <c r="C49" s="62">
        <v>5</v>
      </c>
      <c r="D49" s="9"/>
      <c r="I49" s="2"/>
    </row>
    <row r="50" spans="1:9" x14ac:dyDescent="0.3">
      <c r="A50" s="52" t="s">
        <v>22</v>
      </c>
      <c r="B50" s="52" t="s">
        <v>60</v>
      </c>
      <c r="C50" s="62">
        <v>3</v>
      </c>
      <c r="D50" s="9"/>
      <c r="I50" s="2"/>
    </row>
    <row r="51" spans="1:9" ht="57.6" x14ac:dyDescent="0.3">
      <c r="A51" s="32">
        <v>6</v>
      </c>
      <c r="B51" s="27" t="s">
        <v>65</v>
      </c>
      <c r="C51" s="60">
        <v>10</v>
      </c>
      <c r="D51" s="9" t="s">
        <v>62</v>
      </c>
      <c r="I51" s="2"/>
    </row>
    <row r="52" spans="1:9" ht="30" customHeight="1" x14ac:dyDescent="0.3">
      <c r="A52" s="56" t="s">
        <v>61</v>
      </c>
      <c r="B52" s="48" t="s">
        <v>67</v>
      </c>
      <c r="C52" s="22">
        <v>3</v>
      </c>
      <c r="D52" s="9"/>
      <c r="E52" t="s">
        <v>70</v>
      </c>
      <c r="I52" s="2"/>
    </row>
    <row r="53" spans="1:9" ht="22.8" customHeight="1" x14ac:dyDescent="0.3">
      <c r="A53" s="56" t="s">
        <v>66</v>
      </c>
      <c r="B53" s="48" t="s">
        <v>68</v>
      </c>
      <c r="C53" s="22">
        <v>5</v>
      </c>
      <c r="D53" s="9"/>
      <c r="E53" t="s">
        <v>70</v>
      </c>
      <c r="I53" s="2"/>
    </row>
    <row r="54" spans="1:9" ht="37.200000000000003" customHeight="1" x14ac:dyDescent="0.3">
      <c r="A54" s="57">
        <v>6.3</v>
      </c>
      <c r="B54" s="48" t="s">
        <v>69</v>
      </c>
      <c r="C54" s="22">
        <v>10</v>
      </c>
      <c r="D54" s="9"/>
      <c r="E54" t="s">
        <v>70</v>
      </c>
      <c r="I54" s="2"/>
    </row>
    <row r="55" spans="1:9" x14ac:dyDescent="0.3">
      <c r="A55" s="25"/>
      <c r="B55" s="26" t="s">
        <v>2</v>
      </c>
      <c r="C55" s="26">
        <f>C51+C46+C42+C35+C31+C12</f>
        <v>100</v>
      </c>
      <c r="D55" s="12"/>
    </row>
    <row r="57" spans="1:9" x14ac:dyDescent="0.3">
      <c r="A57" s="21" t="s">
        <v>3</v>
      </c>
      <c r="B57" s="14" t="s">
        <v>8</v>
      </c>
    </row>
    <row r="58" spans="1:9" x14ac:dyDescent="0.3">
      <c r="A58" s="14"/>
      <c r="B58" s="20"/>
    </row>
    <row r="59" spans="1:9" x14ac:dyDescent="0.3">
      <c r="A59" s="17"/>
    </row>
    <row r="60" spans="1:9" x14ac:dyDescent="0.3">
      <c r="A60" s="8"/>
      <c r="B60" s="15"/>
    </row>
  </sheetData>
  <customSheetViews>
    <customSheetView guid="{4676C8D8-F9A1-484F-A138-09EC67316176}" fitToPage="1" hiddenRows="1" topLeftCell="A36">
      <selection activeCell="B54" sqref="B54"/>
      <pageMargins left="0.25" right="0.25" top="0.75" bottom="0.75" header="0.3" footer="0.3"/>
      <pageSetup paperSize="9" scale="90" fitToHeight="0" orientation="landscape" horizontalDpi="300" verticalDpi="300" r:id="rId1"/>
    </customSheetView>
    <customSheetView guid="{808A370B-B833-4A24-93C8-037CADD0E8BC}" fitToPage="1" hiddenRows="1" topLeftCell="A69">
      <selection activeCell="B79" sqref="B79"/>
      <pageMargins left="0.25" right="0.25" top="0.75" bottom="0.75" header="0.3" footer="0.3"/>
      <pageSetup paperSize="9" scale="79" fitToHeight="0" orientation="landscape" horizontalDpi="300" verticalDpi="300" r:id="rId2"/>
    </customSheetView>
    <customSheetView guid="{39889193-E190-43E5-ACCC-F1C08D6AB133}" showPageBreaks="1" topLeftCell="A61">
      <selection activeCell="B67" sqref="B67"/>
      <pageMargins left="0.70866141732283472" right="0.70866141732283472" top="0.74803149606299213" bottom="0.74803149606299213" header="0.31496062992125984" footer="0.31496062992125984"/>
      <pageSetup paperSize="9" orientation="landscape" r:id="rId3"/>
    </customSheetView>
    <customSheetView guid="{F8408B49-BA23-4E48-BD5E-F25B3AAADFB7}" topLeftCell="A67">
      <selection activeCell="B77" sqref="B77"/>
      <pageMargins left="0.70866141732283472" right="0.70866141732283472" top="0.74803149606299213" bottom="0.74803149606299213" header="0.31496062992125984" footer="0.31496062992125984"/>
      <pageSetup paperSize="9" orientation="landscape" r:id="rId4"/>
    </customSheetView>
    <customSheetView guid="{3AB87FB7-47D8-4EF9-B813-D6468B3680AF}" showPageBreaks="1" fitToPage="1" hiddenRows="1" topLeftCell="A64">
      <selection activeCell="B28" sqref="B28"/>
      <pageMargins left="0.25" right="0.25" top="0.75" bottom="0.75" header="0.3" footer="0.3"/>
      <pageSetup paperSize="9" scale="79" fitToHeight="0" orientation="landscape" horizontalDpi="300" verticalDpi="300" r:id="rId5"/>
    </customSheetView>
  </customSheetViews>
  <pageMargins left="0.25" right="0.25" top="0.75" bottom="0.75" header="0.3" footer="0.3"/>
  <pageSetup paperSize="9" scale="90" fitToHeight="0" orientation="landscape" horizontalDpi="300" verticalDpi="30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customSheetViews>
    <customSheetView guid="{4676C8D8-F9A1-484F-A138-09EC67316176}">
      <pageMargins left="0.7" right="0.7" top="0.75" bottom="0.75" header="0.3" footer="0.3"/>
    </customSheetView>
    <customSheetView guid="{808A370B-B833-4A24-93C8-037CADD0E8BC}">
      <pageMargins left="0.7" right="0.7" top="0.75" bottom="0.75" header="0.3" footer="0.3"/>
    </customSheetView>
    <customSheetView guid="{39889193-E190-43E5-ACCC-F1C08D6AB133}">
      <pageMargins left="0.7" right="0.7" top="0.75" bottom="0.75" header="0.3" footer="0.3"/>
    </customSheetView>
    <customSheetView guid="{F8408B49-BA23-4E48-BD5E-F25B3AAADFB7}">
      <pageMargins left="0.7" right="0.7" top="0.75" bottom="0.75" header="0.3" footer="0.3"/>
    </customSheetView>
    <customSheetView guid="{3AB87FB7-47D8-4EF9-B813-D6468B3680AF}">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customSheetViews>
    <customSheetView guid="{4676C8D8-F9A1-484F-A138-09EC67316176}">
      <pageMargins left="0.7" right="0.7" top="0.75" bottom="0.75" header="0.3" footer="0.3"/>
    </customSheetView>
    <customSheetView guid="{808A370B-B833-4A24-93C8-037CADD0E8BC}">
      <pageMargins left="0.7" right="0.7" top="0.75" bottom="0.75" header="0.3" footer="0.3"/>
    </customSheetView>
    <customSheetView guid="{39889193-E190-43E5-ACCC-F1C08D6AB133}">
      <pageMargins left="0.7" right="0.7" top="0.75" bottom="0.75" header="0.3" footer="0.3"/>
    </customSheetView>
    <customSheetView guid="{F8408B49-BA23-4E48-BD5E-F25B3AAADFB7}">
      <pageMargins left="0.7" right="0.7" top="0.75" bottom="0.75" header="0.3" footer="0.3"/>
    </customSheetView>
    <customSheetView guid="{3AB87FB7-47D8-4EF9-B813-D6468B3680AF}">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Grila ETF</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NECSESCU</dc:creator>
  <cp:lastModifiedBy>Nicoleta Topirceanu</cp:lastModifiedBy>
  <cp:lastPrinted>2023-07-11T07:45:41Z</cp:lastPrinted>
  <dcterms:created xsi:type="dcterms:W3CDTF">2015-07-24T07:51:32Z</dcterms:created>
  <dcterms:modified xsi:type="dcterms:W3CDTF">2023-07-31T14:30:20Z</dcterms:modified>
</cp:coreProperties>
</file>